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tor\Desktop\"/>
    </mc:Choice>
  </mc:AlternateContent>
  <bookViews>
    <workbookView xWindow="0" yWindow="0" windowWidth="24000" windowHeight="9750" activeTab="1"/>
  </bookViews>
  <sheets>
    <sheet name="средние и старшие" sheetId="1" r:id="rId1"/>
    <sheet name="нач классы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60" i="1" l="1"/>
  <c r="AF60" i="1"/>
  <c r="AE60" i="1"/>
  <c r="AD60" i="1"/>
  <c r="AC60" i="1"/>
  <c r="AB60" i="1"/>
  <c r="AG40" i="1"/>
  <c r="AF40" i="1"/>
  <c r="AE40" i="1"/>
  <c r="AD40" i="1"/>
  <c r="AC40" i="1"/>
  <c r="AB40" i="1"/>
  <c r="AG22" i="1"/>
  <c r="AF22" i="1"/>
  <c r="AE22" i="1"/>
  <c r="AD22" i="1"/>
  <c r="AC22" i="1"/>
  <c r="AB22" i="1"/>
  <c r="Y94" i="1"/>
  <c r="X94" i="1"/>
  <c r="W94" i="1"/>
  <c r="V94" i="1"/>
  <c r="U94" i="1"/>
  <c r="T94" i="1"/>
  <c r="Q94" i="1"/>
  <c r="P94" i="1"/>
  <c r="O94" i="1"/>
  <c r="N94" i="1"/>
  <c r="M94" i="1"/>
  <c r="K94" i="1"/>
  <c r="J94" i="1"/>
  <c r="I94" i="1"/>
  <c r="H94" i="1"/>
  <c r="G94" i="1"/>
  <c r="F94" i="1"/>
  <c r="E94" i="1"/>
  <c r="D94" i="1"/>
  <c r="Y40" i="1"/>
  <c r="X40" i="1"/>
  <c r="W40" i="1"/>
  <c r="V40" i="1"/>
  <c r="U40" i="1"/>
  <c r="T40" i="1"/>
  <c r="Q40" i="1"/>
  <c r="P40" i="1"/>
  <c r="O40" i="1"/>
  <c r="N40" i="1"/>
  <c r="M40" i="1"/>
  <c r="K40" i="1"/>
  <c r="J40" i="1"/>
  <c r="I40" i="1"/>
  <c r="H40" i="1"/>
  <c r="G40" i="1"/>
  <c r="F40" i="1"/>
  <c r="E40" i="1"/>
  <c r="D40" i="1"/>
  <c r="Y58" i="1"/>
  <c r="X58" i="1"/>
  <c r="W58" i="1"/>
  <c r="V58" i="1"/>
  <c r="U58" i="1"/>
  <c r="T58" i="1"/>
  <c r="Q58" i="1"/>
  <c r="P58" i="1"/>
  <c r="O58" i="1"/>
  <c r="N58" i="1"/>
  <c r="K58" i="1"/>
  <c r="J58" i="1"/>
  <c r="I58" i="1"/>
  <c r="H58" i="1"/>
  <c r="G58" i="1"/>
  <c r="F58" i="1"/>
  <c r="L114" i="1"/>
  <c r="L94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T76" i="1"/>
  <c r="U76" i="1"/>
  <c r="V76" i="1"/>
  <c r="W76" i="1"/>
  <c r="X76" i="1"/>
  <c r="Y76" i="1"/>
  <c r="M58" i="1"/>
  <c r="L58" i="1"/>
  <c r="E58" i="1"/>
  <c r="D58" i="1"/>
  <c r="L40" i="1"/>
  <c r="L22" i="1"/>
  <c r="Q22" i="1"/>
  <c r="P22" i="1"/>
  <c r="O22" i="1"/>
  <c r="N22" i="1"/>
  <c r="K22" i="1"/>
  <c r="F22" i="1"/>
  <c r="G22" i="1"/>
  <c r="H22" i="1"/>
  <c r="I22" i="1"/>
  <c r="T22" i="1"/>
  <c r="Y22" i="1"/>
  <c r="P76" i="2"/>
  <c r="P62" i="2"/>
  <c r="P48" i="2"/>
  <c r="P32" i="2"/>
  <c r="P16" i="2"/>
  <c r="U114" i="1" l="1"/>
  <c r="E114" i="1"/>
  <c r="F114" i="1"/>
  <c r="G114" i="1"/>
  <c r="H114" i="1"/>
  <c r="I114" i="1"/>
  <c r="J114" i="1"/>
  <c r="K114" i="1"/>
  <c r="M114" i="1"/>
  <c r="N114" i="1"/>
  <c r="O114" i="1"/>
  <c r="P114" i="1"/>
  <c r="Q114" i="1"/>
  <c r="T114" i="1"/>
  <c r="V114" i="1"/>
  <c r="W114" i="1"/>
  <c r="X114" i="1"/>
  <c r="Y114" i="1"/>
  <c r="D114" i="1"/>
  <c r="E22" i="1"/>
  <c r="J22" i="1"/>
  <c r="M22" i="1"/>
  <c r="U22" i="1"/>
  <c r="V22" i="1"/>
  <c r="W22" i="1"/>
  <c r="X22" i="1"/>
  <c r="D22" i="1"/>
  <c r="I76" i="2"/>
  <c r="N76" i="2"/>
  <c r="O76" i="2"/>
  <c r="L76" i="2"/>
  <c r="M76" i="2"/>
  <c r="K76" i="2"/>
  <c r="L62" i="2"/>
  <c r="M62" i="2"/>
  <c r="N62" i="2"/>
  <c r="O62" i="2"/>
  <c r="K62" i="2"/>
  <c r="K48" i="2"/>
  <c r="L16" i="2"/>
  <c r="M16" i="2"/>
  <c r="N16" i="2"/>
  <c r="O16" i="2"/>
  <c r="K16" i="2"/>
  <c r="L32" i="2"/>
  <c r="M32" i="2"/>
  <c r="N32" i="2"/>
  <c r="O32" i="2"/>
  <c r="K32" i="2"/>
  <c r="L48" i="2"/>
  <c r="M48" i="2"/>
  <c r="N48" i="2"/>
  <c r="O48" i="2"/>
  <c r="E76" i="2"/>
  <c r="F76" i="2"/>
  <c r="G76" i="2"/>
  <c r="H76" i="2"/>
  <c r="D76" i="2"/>
  <c r="E62" i="2"/>
  <c r="F62" i="2"/>
  <c r="G62" i="2"/>
  <c r="H62" i="2"/>
  <c r="I62" i="2"/>
  <c r="D62" i="2"/>
  <c r="E48" i="2"/>
  <c r="F48" i="2"/>
  <c r="G48" i="2"/>
  <c r="H48" i="2"/>
  <c r="I48" i="2"/>
  <c r="D48" i="2"/>
  <c r="E32" i="2"/>
  <c r="F32" i="2"/>
  <c r="G32" i="2"/>
  <c r="H32" i="2"/>
  <c r="I32" i="2"/>
  <c r="E16" i="2"/>
  <c r="F16" i="2"/>
  <c r="G16" i="2"/>
  <c r="H16" i="2"/>
  <c r="I16" i="2"/>
  <c r="D32" i="2" l="1"/>
  <c r="D16" i="2"/>
</calcChain>
</file>

<file path=xl/sharedStrings.xml><?xml version="1.0" encoding="utf-8"?>
<sst xmlns="http://schemas.openxmlformats.org/spreadsheetml/2006/main" count="1683" uniqueCount="168">
  <si>
    <t xml:space="preserve">  </t>
  </si>
  <si>
    <t>ПОНЕДЕЛЬНИК</t>
  </si>
  <si>
    <t>5а</t>
  </si>
  <si>
    <t>5б</t>
  </si>
  <si>
    <t>5в</t>
  </si>
  <si>
    <t>7а</t>
  </si>
  <si>
    <t>7б</t>
  </si>
  <si>
    <t>7в</t>
  </si>
  <si>
    <t>9а</t>
  </si>
  <si>
    <t>9б</t>
  </si>
  <si>
    <t>9в</t>
  </si>
  <si>
    <t>10а</t>
  </si>
  <si>
    <t>10б</t>
  </si>
  <si>
    <t>11а</t>
  </si>
  <si>
    <t>11б</t>
  </si>
  <si>
    <t>6а</t>
  </si>
  <si>
    <t>6б</t>
  </si>
  <si>
    <t>6в</t>
  </si>
  <si>
    <t>8а</t>
  </si>
  <si>
    <t>8б</t>
  </si>
  <si>
    <t>8в</t>
  </si>
  <si>
    <t>8.00–8.40</t>
  </si>
  <si>
    <t>технология</t>
  </si>
  <si>
    <t>физкультура</t>
  </si>
  <si>
    <t>география</t>
  </si>
  <si>
    <t>геометрия</t>
  </si>
  <si>
    <t>русский</t>
  </si>
  <si>
    <t>история</t>
  </si>
  <si>
    <t xml:space="preserve">10.40–11.20   </t>
  </si>
  <si>
    <t>15к</t>
  </si>
  <si>
    <t>24к</t>
  </si>
  <si>
    <t>16к</t>
  </si>
  <si>
    <t>18к</t>
  </si>
  <si>
    <t>информатика</t>
  </si>
  <si>
    <t>29к</t>
  </si>
  <si>
    <t>8.50–9.30</t>
  </si>
  <si>
    <t>математика</t>
  </si>
  <si>
    <t>химия</t>
  </si>
  <si>
    <t>ИЗО</t>
  </si>
  <si>
    <t>физика</t>
  </si>
  <si>
    <t xml:space="preserve">11.30–12.10 </t>
  </si>
  <si>
    <t>английский</t>
  </si>
  <si>
    <t>4к</t>
  </si>
  <si>
    <t>28к</t>
  </si>
  <si>
    <t>19к</t>
  </si>
  <si>
    <t xml:space="preserve">9.40–10.20  </t>
  </si>
  <si>
    <t>литература</t>
  </si>
  <si>
    <t xml:space="preserve">12.20–13.00 </t>
  </si>
  <si>
    <t>22к</t>
  </si>
  <si>
    <t>14к</t>
  </si>
  <si>
    <t>25к</t>
  </si>
  <si>
    <t>анлийский</t>
  </si>
  <si>
    <t xml:space="preserve">13.10–13.50 </t>
  </si>
  <si>
    <t>биология</t>
  </si>
  <si>
    <t>23к</t>
  </si>
  <si>
    <t xml:space="preserve">14.00–14.40 </t>
  </si>
  <si>
    <t>алгебра</t>
  </si>
  <si>
    <t>26к</t>
  </si>
  <si>
    <t xml:space="preserve">15.00–15.40 </t>
  </si>
  <si>
    <t>15.50–16.30</t>
  </si>
  <si>
    <t>16.40–17.20</t>
  </si>
  <si>
    <t>17к</t>
  </si>
  <si>
    <t>17.30–18.10</t>
  </si>
  <si>
    <t>ВТОРНИК</t>
  </si>
  <si>
    <t>обществознание</t>
  </si>
  <si>
    <t>СРЕДА</t>
  </si>
  <si>
    <t>ОБЖ</t>
  </si>
  <si>
    <t>искусство</t>
  </si>
  <si>
    <t>ЧЕТВЕРГ</t>
  </si>
  <si>
    <t>краеведение</t>
  </si>
  <si>
    <t>немецкий</t>
  </si>
  <si>
    <t>ПЯТНИЦА</t>
  </si>
  <si>
    <t>экономика</t>
  </si>
  <si>
    <t>музыка</t>
  </si>
  <si>
    <t>СУББОТА</t>
  </si>
  <si>
    <t>право</t>
  </si>
  <si>
    <t xml:space="preserve">14.50–15.30 </t>
  </si>
  <si>
    <t>15.40–16.20</t>
  </si>
  <si>
    <t>16.30–17.10</t>
  </si>
  <si>
    <t>5г</t>
  </si>
  <si>
    <t>11г</t>
  </si>
  <si>
    <t>иностранный</t>
  </si>
  <si>
    <t xml:space="preserve">география </t>
  </si>
  <si>
    <t>11.45-12.30</t>
  </si>
  <si>
    <t>7-4к</t>
  </si>
  <si>
    <t>12.40-13.25</t>
  </si>
  <si>
    <t>13.35-14.20</t>
  </si>
  <si>
    <t>7к</t>
  </si>
  <si>
    <t>14.35-15.20</t>
  </si>
  <si>
    <t>13-30к</t>
  </si>
  <si>
    <t>ОПД</t>
  </si>
  <si>
    <t>15.30-16.15</t>
  </si>
  <si>
    <t>обществозн</t>
  </si>
  <si>
    <t>7-23к</t>
  </si>
  <si>
    <t>13-30</t>
  </si>
  <si>
    <t>16.25-17.10</t>
  </si>
  <si>
    <t>17.20-18.05</t>
  </si>
  <si>
    <t>18.15-19.00</t>
  </si>
  <si>
    <t>1а</t>
  </si>
  <si>
    <t>1б</t>
  </si>
  <si>
    <t>1в</t>
  </si>
  <si>
    <t>2а</t>
  </si>
  <si>
    <t>3б</t>
  </si>
  <si>
    <t>3в</t>
  </si>
  <si>
    <t>4б</t>
  </si>
  <si>
    <t>2б</t>
  </si>
  <si>
    <t>2в</t>
  </si>
  <si>
    <t>3а</t>
  </si>
  <si>
    <t>4а</t>
  </si>
  <si>
    <t>4в</t>
  </si>
  <si>
    <t>литер.чтение</t>
  </si>
  <si>
    <t>окруж. мир</t>
  </si>
  <si>
    <t xml:space="preserve">русский </t>
  </si>
  <si>
    <t>8.00-8.30</t>
  </si>
  <si>
    <t>10.30-11.00</t>
  </si>
  <si>
    <t>8.35-9.05</t>
  </si>
  <si>
    <t>11.05-11.35</t>
  </si>
  <si>
    <t>9.15-9.45</t>
  </si>
  <si>
    <t>11.45-12.15</t>
  </si>
  <si>
    <t>9.55-10.25</t>
  </si>
  <si>
    <t>12.25-12.55</t>
  </si>
  <si>
    <t>13.05-13.35</t>
  </si>
  <si>
    <t>13.40-14.10</t>
  </si>
  <si>
    <t>ОСЭ</t>
  </si>
  <si>
    <t>14.15-14.45</t>
  </si>
  <si>
    <t>8.00 -8.45</t>
  </si>
  <si>
    <t>10.55-11.40</t>
  </si>
  <si>
    <t>8.55-9.40</t>
  </si>
  <si>
    <t>11.50-12.35</t>
  </si>
  <si>
    <t>9.50-10.35</t>
  </si>
  <si>
    <t>12.45-13.30</t>
  </si>
  <si>
    <t>13.40-14.25</t>
  </si>
  <si>
    <t>15.40-16.25</t>
  </si>
  <si>
    <t>16.35-17.20</t>
  </si>
  <si>
    <t>17.30-18.15</t>
  </si>
  <si>
    <t>18.25-19.10</t>
  </si>
  <si>
    <t>8.00-8.35</t>
  </si>
  <si>
    <t>11.05-11.40</t>
  </si>
  <si>
    <t>10.35-11.05</t>
  </si>
  <si>
    <t>8.45-9.20</t>
  </si>
  <si>
    <t>11.50-12.25</t>
  </si>
  <si>
    <t>11.15-11.45</t>
  </si>
  <si>
    <t>9.35-10.10</t>
  </si>
  <si>
    <t>13.00-13.35</t>
  </si>
  <si>
    <t>11.50-12.20</t>
  </si>
  <si>
    <t>10.20-10.55</t>
  </si>
  <si>
    <t>13.50-14.25</t>
  </si>
  <si>
    <t>12.30-13.00</t>
  </si>
  <si>
    <t>14.35-15.10</t>
  </si>
  <si>
    <t>13.10-13.40</t>
  </si>
  <si>
    <t>15.20-15.55</t>
  </si>
  <si>
    <t>13.50-14.20</t>
  </si>
  <si>
    <t>16.05-16.40</t>
  </si>
  <si>
    <t>14.30-15.00</t>
  </si>
  <si>
    <t>16.50-17.25</t>
  </si>
  <si>
    <t>15.05-15.35</t>
  </si>
  <si>
    <t xml:space="preserve">                                    </t>
  </si>
  <si>
    <t>ИТОГО</t>
  </si>
  <si>
    <t xml:space="preserve">ОПД </t>
  </si>
  <si>
    <t>Расписание уроков в начальных классах КОГОБУ СШ с УИОП г.Омутнинска на 2023-2024 уч.год</t>
  </si>
  <si>
    <t>Разговоры о важном</t>
  </si>
  <si>
    <t>Расписание уроков КОГОБУ СШ с УИОП г.Омутнинска на 2023-2024 уч.год</t>
  </si>
  <si>
    <t>9г</t>
  </si>
  <si>
    <t xml:space="preserve">13.40–14.20 </t>
  </si>
  <si>
    <t>Занятия внеурочной деятельности</t>
  </si>
  <si>
    <t>РОССИЯ - МОИ ГОРИЗОНТЫ</t>
  </si>
  <si>
    <t xml:space="preserve">12.00–12.40 </t>
  </si>
  <si>
    <t>2 смена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</si>
</sst>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name val="Arial Cyr"/>
      <charset val="204"/>
    </font>
    <font>
      <sz val="12"/>
      <name val="Arial Cyr"/>
      <charset val="204"/>
    </font>
    <font>
      <b/>
      <i/>
      <sz val="20"/>
      <name val="Trebuchet MS"/>
      <family val="2"/>
      <charset val="204"/>
    </font>
    <font>
      <b/>
      <i/>
      <sz val="26"/>
      <name val="Trebuchet MS"/>
      <family val="2"/>
      <charset val="204"/>
    </font>
    <font>
      <b/>
      <i/>
      <sz val="16"/>
      <name val="Arial Cyr"/>
      <family val="2"/>
      <charset val="204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b/>
      <sz val="12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2"/>
      <name val="Arial"/>
      <family val="2"/>
      <charset val="204"/>
    </font>
    <font>
      <b/>
      <i/>
      <sz val="18"/>
      <name val="Arial Cyr"/>
      <family val="2"/>
      <charset val="204"/>
    </font>
    <font>
      <sz val="11"/>
      <name val="Arial Cyr"/>
      <charset val="204"/>
    </font>
    <font>
      <b/>
      <sz val="12"/>
      <name val="Arial Cyr"/>
      <family val="2"/>
      <charset val="204"/>
    </font>
    <font>
      <sz val="12"/>
      <color indexed="10"/>
      <name val="Arial Cyr"/>
      <family val="2"/>
      <charset val="204"/>
    </font>
    <font>
      <b/>
      <sz val="16"/>
      <name val="Arial Cyr"/>
      <family val="2"/>
      <charset val="204"/>
    </font>
    <font>
      <sz val="14"/>
      <name val="Arial Cyr"/>
      <charset val="204"/>
    </font>
    <font>
      <b/>
      <sz val="12"/>
      <name val="Arial Cyr"/>
      <charset val="204"/>
    </font>
    <font>
      <sz val="22"/>
      <name val="Arial Cyr"/>
      <charset val="204"/>
    </font>
    <font>
      <b/>
      <i/>
      <sz val="9"/>
      <name val="Arial Cyr"/>
      <charset val="204"/>
    </font>
    <font>
      <sz val="9"/>
      <name val="Arial Cyr"/>
      <charset val="204"/>
    </font>
    <font>
      <sz val="20"/>
      <color indexed="10"/>
      <name val="Arial Cyr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b/>
      <sz val="9"/>
      <name val="Arial Cyr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8"/>
      <color indexed="20"/>
      <name val="Arial Cyr"/>
      <family val="2"/>
      <charset val="204"/>
    </font>
    <font>
      <sz val="8"/>
      <color indexed="10"/>
      <name val="Arial Cyr"/>
      <family val="2"/>
      <charset val="204"/>
    </font>
    <font>
      <b/>
      <sz val="9"/>
      <name val="Arial Cyr"/>
      <family val="2"/>
      <charset val="204"/>
    </font>
    <font>
      <sz val="9"/>
      <name val="Arial Cyr"/>
      <family val="2"/>
      <charset val="204"/>
    </font>
    <font>
      <sz val="16"/>
      <name val="Arial Cyr"/>
      <charset val="204"/>
    </font>
    <font>
      <sz val="9"/>
      <color indexed="10"/>
      <name val="Arial Cyr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2">
    <xf numFmtId="0" fontId="0" fillId="0" borderId="0" xfId="0"/>
    <xf numFmtId="0" fontId="1" fillId="0" borderId="0" xfId="0" applyFont="1"/>
    <xf numFmtId="0" fontId="0" fillId="0" borderId="0" xfId="0" applyAlignment="1"/>
    <xf numFmtId="0" fontId="3" fillId="0" borderId="0" xfId="0" applyFont="1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5" fillId="0" borderId="3" xfId="0" applyFont="1" applyFill="1" applyBorder="1" applyAlignment="1">
      <alignment vertical="center"/>
    </xf>
    <xf numFmtId="0" fontId="5" fillId="0" borderId="4" xfId="0" applyNumberFormat="1" applyFont="1" applyFill="1" applyBorder="1" applyAlignment="1">
      <alignment horizontal="left" vertical="center"/>
    </xf>
    <xf numFmtId="0" fontId="5" fillId="0" borderId="5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0" fillId="0" borderId="5" xfId="0" applyNumberFormat="1" applyFont="1" applyFill="1" applyBorder="1" applyAlignment="1">
      <alignment horizontal="left" vertical="center"/>
    </xf>
    <xf numFmtId="0" fontId="5" fillId="0" borderId="6" xfId="0" applyNumberFormat="1" applyFont="1" applyFill="1" applyBorder="1" applyAlignment="1">
      <alignment horizontal="left" vertical="center"/>
    </xf>
    <xf numFmtId="0" fontId="5" fillId="0" borderId="7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8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13" xfId="0" applyNumberFormat="1" applyFont="1" applyFill="1" applyBorder="1" applyAlignment="1">
      <alignment horizontal="right" vertical="center"/>
    </xf>
    <xf numFmtId="0" fontId="5" fillId="0" borderId="14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/>
    <xf numFmtId="0" fontId="7" fillId="0" borderId="4" xfId="0" applyNumberFormat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horizontal="left" vertical="center"/>
    </xf>
    <xf numFmtId="0" fontId="0" fillId="0" borderId="5" xfId="0" applyFill="1" applyBorder="1"/>
    <xf numFmtId="0" fontId="5" fillId="0" borderId="16" xfId="0" applyNumberFormat="1" applyFont="1" applyFill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5" fillId="0" borderId="7" xfId="0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0" fillId="0" borderId="11" xfId="0" applyFill="1" applyBorder="1"/>
    <xf numFmtId="0" fontId="5" fillId="0" borderId="18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right" vertical="center"/>
    </xf>
    <xf numFmtId="0" fontId="0" fillId="0" borderId="18" xfId="0" applyFill="1" applyBorder="1"/>
    <xf numFmtId="0" fontId="5" fillId="0" borderId="18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17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right" vertical="center"/>
    </xf>
    <xf numFmtId="0" fontId="7" fillId="0" borderId="21" xfId="0" applyNumberFormat="1" applyFont="1" applyFill="1" applyBorder="1" applyAlignment="1">
      <alignment horizontal="left" vertical="center"/>
    </xf>
    <xf numFmtId="0" fontId="6" fillId="0" borderId="22" xfId="0" applyNumberFormat="1" applyFont="1" applyFill="1" applyBorder="1" applyAlignment="1">
      <alignment horizontal="left" vertical="center"/>
    </xf>
    <xf numFmtId="0" fontId="5" fillId="0" borderId="23" xfId="0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left" vertical="center"/>
    </xf>
    <xf numFmtId="0" fontId="5" fillId="0" borderId="23" xfId="0" applyNumberFormat="1" applyFont="1" applyFill="1" applyBorder="1" applyAlignment="1">
      <alignment horizontal="left" vertical="center"/>
    </xf>
    <xf numFmtId="0" fontId="5" fillId="0" borderId="24" xfId="0" applyNumberFormat="1" applyFont="1" applyFill="1" applyBorder="1" applyAlignment="1">
      <alignment horizontal="left" vertical="center"/>
    </xf>
    <xf numFmtId="0" fontId="5" fillId="0" borderId="25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left" vertical="center"/>
    </xf>
    <xf numFmtId="0" fontId="7" fillId="0" borderId="26" xfId="0" applyNumberFormat="1" applyFont="1" applyFill="1" applyBorder="1" applyAlignment="1">
      <alignment horizontal="left" vertical="center"/>
    </xf>
    <xf numFmtId="0" fontId="0" fillId="0" borderId="22" xfId="0" applyFill="1" applyBorder="1"/>
    <xf numFmtId="0" fontId="5" fillId="0" borderId="26" xfId="0" applyFont="1" applyFill="1" applyBorder="1" applyAlignment="1">
      <alignment vertical="center"/>
    </xf>
    <xf numFmtId="0" fontId="0" fillId="0" borderId="23" xfId="0" applyFill="1" applyBorder="1"/>
    <xf numFmtId="0" fontId="1" fillId="0" borderId="23" xfId="0" applyFont="1" applyFill="1" applyBorder="1"/>
    <xf numFmtId="0" fontId="5" fillId="0" borderId="27" xfId="0" applyNumberFormat="1" applyFont="1" applyFill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28" xfId="0" applyFont="1" applyFill="1" applyBorder="1" applyAlignment="1">
      <alignment vertical="center"/>
    </xf>
    <xf numFmtId="0" fontId="6" fillId="0" borderId="29" xfId="0" applyNumberFormat="1" applyFont="1" applyFill="1" applyBorder="1" applyAlignment="1">
      <alignment horizontal="right" vertical="center"/>
    </xf>
    <xf numFmtId="0" fontId="5" fillId="0" borderId="30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9" xfId="0" applyNumberFormat="1" applyFont="1" applyFill="1" applyBorder="1" applyAlignment="1">
      <alignment horizontal="right" vertical="center"/>
    </xf>
    <xf numFmtId="0" fontId="5" fillId="0" borderId="31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1" fillId="0" borderId="18" xfId="0" applyFont="1" applyFill="1" applyBorder="1"/>
    <xf numFmtId="0" fontId="6" fillId="0" borderId="32" xfId="0" applyNumberFormat="1" applyFont="1" applyFill="1" applyBorder="1" applyAlignment="1">
      <alignment horizontal="right" vertical="center"/>
    </xf>
    <xf numFmtId="17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right" vertical="center"/>
    </xf>
    <xf numFmtId="0" fontId="5" fillId="0" borderId="21" xfId="0" applyNumberFormat="1" applyFont="1" applyFill="1" applyBorder="1" applyAlignment="1">
      <alignment horizontal="left" vertical="center"/>
    </xf>
    <xf numFmtId="0" fontId="6" fillId="0" borderId="23" xfId="0" applyNumberFormat="1" applyFont="1" applyFill="1" applyBorder="1" applyAlignment="1">
      <alignment horizontal="left" vertical="center"/>
    </xf>
    <xf numFmtId="0" fontId="5" fillId="0" borderId="21" xfId="0" applyFont="1" applyFill="1" applyBorder="1" applyAlignment="1">
      <alignment vertical="center"/>
    </xf>
    <xf numFmtId="0" fontId="5" fillId="0" borderId="26" xfId="0" applyNumberFormat="1" applyFont="1" applyFill="1" applyBorder="1" applyAlignment="1">
      <alignment horizontal="left" vertical="center"/>
    </xf>
    <xf numFmtId="0" fontId="5" fillId="0" borderId="28" xfId="0" applyNumberFormat="1" applyFont="1" applyFill="1" applyBorder="1" applyAlignment="1">
      <alignment horizontal="right" vertical="center"/>
    </xf>
    <xf numFmtId="0" fontId="6" fillId="0" borderId="18" xfId="0" applyNumberFormat="1" applyFont="1" applyFill="1" applyBorder="1" applyAlignment="1">
      <alignment horizontal="right" vertical="center"/>
    </xf>
    <xf numFmtId="0" fontId="5" fillId="0" borderId="20" xfId="0" applyNumberFormat="1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horizontal="center" vertical="center" textRotation="255"/>
    </xf>
    <xf numFmtId="0" fontId="0" fillId="0" borderId="12" xfId="0" applyFill="1" applyBorder="1"/>
    <xf numFmtId="0" fontId="1" fillId="0" borderId="12" xfId="0" applyFont="1" applyFill="1" applyBorder="1"/>
    <xf numFmtId="0" fontId="5" fillId="0" borderId="32" xfId="0" applyNumberFormat="1" applyFont="1" applyFill="1" applyBorder="1" applyAlignment="1">
      <alignment horizontal="right" vertical="center"/>
    </xf>
    <xf numFmtId="0" fontId="5" fillId="0" borderId="11" xfId="0" applyNumberFormat="1" applyFont="1" applyFill="1" applyBorder="1" applyAlignment="1">
      <alignment horizontal="left" vertical="center"/>
    </xf>
    <xf numFmtId="0" fontId="5" fillId="0" borderId="12" xfId="0" applyNumberFormat="1" applyFont="1" applyFill="1" applyBorder="1" applyAlignment="1">
      <alignment horizontal="left" vertical="center"/>
    </xf>
    <xf numFmtId="0" fontId="5" fillId="0" borderId="32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29" xfId="0" applyNumberFormat="1" applyFont="1" applyFill="1" applyBorder="1" applyAlignment="1">
      <alignment horizontal="right" vertical="center"/>
    </xf>
    <xf numFmtId="0" fontId="5" fillId="0" borderId="22" xfId="0" applyNumberFormat="1" applyFont="1" applyFill="1" applyBorder="1" applyAlignment="1">
      <alignment horizontal="left" vertical="center"/>
    </xf>
    <xf numFmtId="0" fontId="0" fillId="0" borderId="25" xfId="0" applyFill="1" applyBorder="1"/>
    <xf numFmtId="0" fontId="5" fillId="0" borderId="13" xfId="0" applyFont="1" applyFill="1" applyBorder="1" applyAlignment="1">
      <alignment vertical="center"/>
    </xf>
    <xf numFmtId="0" fontId="10" fillId="0" borderId="33" xfId="0" applyFont="1" applyFill="1" applyBorder="1" applyAlignment="1">
      <alignment horizontal="center" vertical="center" textRotation="255"/>
    </xf>
    <xf numFmtId="0" fontId="5" fillId="0" borderId="34" xfId="0" applyNumberFormat="1" applyFont="1" applyFill="1" applyBorder="1" applyAlignment="1">
      <alignment horizontal="right" vertical="center"/>
    </xf>
    <xf numFmtId="0" fontId="5" fillId="0" borderId="35" xfId="0" applyNumberFormat="1" applyFont="1" applyFill="1" applyBorder="1" applyAlignment="1">
      <alignment horizontal="right" vertical="center"/>
    </xf>
    <xf numFmtId="0" fontId="0" fillId="0" borderId="35" xfId="0" applyFill="1" applyBorder="1"/>
    <xf numFmtId="0" fontId="6" fillId="0" borderId="36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0" fontId="5" fillId="0" borderId="36" xfId="0" applyNumberFormat="1" applyFont="1" applyFill="1" applyBorder="1" applyAlignment="1">
      <alignment horizontal="right" vertical="center"/>
    </xf>
    <xf numFmtId="0" fontId="5" fillId="0" borderId="36" xfId="0" applyFont="1" applyFill="1" applyBorder="1" applyAlignment="1">
      <alignment vertical="center"/>
    </xf>
    <xf numFmtId="0" fontId="5" fillId="0" borderId="37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/>
    </xf>
    <xf numFmtId="0" fontId="7" fillId="0" borderId="11" xfId="0" applyNumberFormat="1" applyFont="1" applyFill="1" applyBorder="1" applyAlignment="1">
      <alignment horizontal="left" vertical="center"/>
    </xf>
    <xf numFmtId="0" fontId="0" fillId="0" borderId="32" xfId="0" applyFill="1" applyBorder="1"/>
    <xf numFmtId="0" fontId="0" fillId="0" borderId="20" xfId="0" applyFill="1" applyBorder="1"/>
    <xf numFmtId="0" fontId="5" fillId="0" borderId="28" xfId="0" applyFont="1" applyFill="1" applyBorder="1" applyAlignment="1">
      <alignment horizontal="right" vertical="center"/>
    </xf>
    <xf numFmtId="0" fontId="0" fillId="0" borderId="24" xfId="0" applyFill="1" applyBorder="1"/>
    <xf numFmtId="0" fontId="5" fillId="0" borderId="38" xfId="0" applyNumberFormat="1" applyFont="1" applyFill="1" applyBorder="1" applyAlignment="1">
      <alignment horizontal="left" vertical="center"/>
    </xf>
    <xf numFmtId="0" fontId="0" fillId="0" borderId="27" xfId="0" applyFill="1" applyBorder="1"/>
    <xf numFmtId="0" fontId="5" fillId="0" borderId="28" xfId="0" applyNumberFormat="1" applyFont="1" applyFill="1" applyBorder="1" applyAlignment="1">
      <alignment horizontal="left" vertical="center"/>
    </xf>
    <xf numFmtId="0" fontId="5" fillId="0" borderId="31" xfId="0" applyNumberFormat="1" applyFont="1" applyFill="1" applyBorder="1" applyAlignment="1">
      <alignment horizontal="left" vertical="center"/>
    </xf>
    <xf numFmtId="0" fontId="0" fillId="0" borderId="30" xfId="0" applyFill="1" applyBorder="1"/>
    <xf numFmtId="0" fontId="0" fillId="0" borderId="39" xfId="0" applyFill="1" applyBorder="1"/>
    <xf numFmtId="0" fontId="5" fillId="0" borderId="18" xfId="0" applyNumberFormat="1" applyFont="1" applyFill="1" applyBorder="1" applyAlignment="1">
      <alignment horizontal="left" vertical="center"/>
    </xf>
    <xf numFmtId="0" fontId="5" fillId="0" borderId="40" xfId="0" applyNumberFormat="1" applyFont="1" applyFill="1" applyBorder="1" applyAlignment="1">
      <alignment horizontal="left" vertical="center"/>
    </xf>
    <xf numFmtId="0" fontId="0" fillId="0" borderId="29" xfId="0" applyFill="1" applyBorder="1"/>
    <xf numFmtId="0" fontId="5" fillId="0" borderId="0" xfId="0" applyNumberFormat="1" applyFont="1" applyFill="1" applyBorder="1" applyAlignment="1">
      <alignment horizontal="left" vertical="center"/>
    </xf>
    <xf numFmtId="0" fontId="5" fillId="0" borderId="33" xfId="0" applyFont="1" applyFill="1" applyBorder="1" applyAlignment="1">
      <alignment vertical="center"/>
    </xf>
    <xf numFmtId="0" fontId="5" fillId="0" borderId="33" xfId="0" applyNumberFormat="1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right" vertical="center"/>
    </xf>
    <xf numFmtId="0" fontId="5" fillId="0" borderId="36" xfId="0" applyFont="1" applyFill="1" applyBorder="1"/>
    <xf numFmtId="0" fontId="5" fillId="0" borderId="2" xfId="0" applyFont="1" applyFill="1" applyBorder="1" applyAlignment="1">
      <alignment vertical="center"/>
    </xf>
    <xf numFmtId="0" fontId="1" fillId="0" borderId="36" xfId="0" applyFont="1" applyFill="1" applyBorder="1"/>
    <xf numFmtId="0" fontId="5" fillId="0" borderId="2" xfId="0" applyFont="1" applyFill="1" applyBorder="1"/>
    <xf numFmtId="0" fontId="5" fillId="0" borderId="37" xfId="0" applyFont="1" applyFill="1" applyBorder="1"/>
    <xf numFmtId="0" fontId="0" fillId="0" borderId="34" xfId="0" applyFill="1" applyBorder="1"/>
    <xf numFmtId="0" fontId="0" fillId="0" borderId="36" xfId="0" applyFill="1" applyBorder="1"/>
    <xf numFmtId="0" fontId="0" fillId="0" borderId="2" xfId="0" applyFill="1" applyBorder="1"/>
    <xf numFmtId="0" fontId="0" fillId="0" borderId="37" xfId="0" applyFill="1" applyBorder="1"/>
    <xf numFmtId="0" fontId="8" fillId="0" borderId="3" xfId="0" applyFont="1" applyFill="1" applyBorder="1"/>
    <xf numFmtId="0" fontId="5" fillId="0" borderId="15" xfId="0" applyNumberFormat="1" applyFont="1" applyFill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8" fillId="0" borderId="9" xfId="0" applyFont="1" applyFill="1" applyBorder="1"/>
    <xf numFmtId="0" fontId="5" fillId="0" borderId="41" xfId="0" applyNumberFormat="1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6" fillId="0" borderId="5" xfId="0" applyNumberFormat="1" applyFont="1" applyFill="1" applyBorder="1" applyAlignment="1">
      <alignment horizontal="right" vertical="center"/>
    </xf>
    <xf numFmtId="0" fontId="6" fillId="0" borderId="16" xfId="0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9" xfId="0" applyNumberFormat="1" applyFont="1" applyFill="1" applyBorder="1" applyAlignment="1">
      <alignment horizontal="right" vertical="center"/>
    </xf>
    <xf numFmtId="0" fontId="5" fillId="0" borderId="31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6" fillId="0" borderId="23" xfId="0" applyNumberFormat="1" applyFont="1" applyFill="1" applyBorder="1" applyAlignment="1">
      <alignment horizontal="right" vertical="center"/>
    </xf>
    <xf numFmtId="0" fontId="6" fillId="0" borderId="24" xfId="0" applyNumberFormat="1" applyFont="1" applyFill="1" applyBorder="1" applyAlignment="1">
      <alignment horizontal="left" vertical="center"/>
    </xf>
    <xf numFmtId="0" fontId="5" fillId="0" borderId="22" xfId="0" applyFont="1" applyFill="1" applyBorder="1" applyAlignment="1">
      <alignment vertical="center"/>
    </xf>
    <xf numFmtId="0" fontId="6" fillId="0" borderId="39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right" vertical="center"/>
    </xf>
    <xf numFmtId="0" fontId="5" fillId="0" borderId="39" xfId="0" applyNumberFormat="1" applyFont="1" applyFill="1" applyBorder="1" applyAlignment="1">
      <alignment horizontal="right" vertical="center"/>
    </xf>
    <xf numFmtId="0" fontId="0" fillId="0" borderId="33" xfId="0" applyFill="1" applyBorder="1"/>
    <xf numFmtId="0" fontId="5" fillId="0" borderId="38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left" vertical="center"/>
    </xf>
    <xf numFmtId="0" fontId="1" fillId="0" borderId="5" xfId="0" applyFont="1" applyFill="1" applyBorder="1"/>
    <xf numFmtId="0" fontId="1" fillId="0" borderId="1" xfId="0" applyFont="1" applyFill="1" applyBorder="1"/>
    <xf numFmtId="0" fontId="12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/>
    <xf numFmtId="0" fontId="12" fillId="0" borderId="0" xfId="0" applyNumberFormat="1" applyFont="1" applyBorder="1" applyAlignment="1">
      <alignment horizontal="right" vertical="center"/>
    </xf>
    <xf numFmtId="0" fontId="5" fillId="0" borderId="24" xfId="0" applyFont="1" applyFill="1" applyBorder="1"/>
    <xf numFmtId="0" fontId="0" fillId="0" borderId="14" xfId="0" applyFill="1" applyBorder="1"/>
    <xf numFmtId="0" fontId="0" fillId="0" borderId="26" xfId="0" applyFill="1" applyBorder="1"/>
    <xf numFmtId="0" fontId="5" fillId="0" borderId="39" xfId="0" applyFont="1" applyFill="1" applyBorder="1"/>
    <xf numFmtId="0" fontId="0" fillId="0" borderId="31" xfId="0" applyFill="1" applyBorder="1"/>
    <xf numFmtId="0" fontId="0" fillId="0" borderId="41" xfId="0" applyFill="1" applyBorder="1"/>
    <xf numFmtId="0" fontId="5" fillId="0" borderId="4" xfId="0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0" fontId="0" fillId="0" borderId="8" xfId="0" applyFill="1" applyBorder="1"/>
    <xf numFmtId="16" fontId="8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center"/>
    </xf>
    <xf numFmtId="0" fontId="13" fillId="0" borderId="0" xfId="0" applyNumberFormat="1" applyFont="1" applyBorder="1" applyAlignment="1">
      <alignment horizontal="right" vertical="center"/>
    </xf>
    <xf numFmtId="0" fontId="5" fillId="0" borderId="29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17" fontId="6" fillId="0" borderId="0" xfId="0" applyNumberFormat="1" applyFont="1" applyBorder="1" applyAlignment="1">
      <alignment horizontal="right" vertical="center"/>
    </xf>
    <xf numFmtId="0" fontId="5" fillId="0" borderId="4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/>
    </xf>
    <xf numFmtId="17" fontId="6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left" vertical="center"/>
    </xf>
    <xf numFmtId="0" fontId="0" fillId="0" borderId="38" xfId="0" applyFill="1" applyBorder="1"/>
    <xf numFmtId="0" fontId="13" fillId="0" borderId="0" xfId="0" applyNumberFormat="1" applyFont="1" applyFill="1" applyBorder="1" applyAlignment="1">
      <alignment horizontal="left" vertical="center"/>
    </xf>
    <xf numFmtId="0" fontId="11" fillId="0" borderId="9" xfId="0" applyFont="1" applyFill="1" applyBorder="1" applyAlignment="1">
      <alignment horizontal="center" vertical="center" textRotation="255"/>
    </xf>
    <xf numFmtId="0" fontId="0" fillId="0" borderId="40" xfId="0" applyFill="1" applyBorder="1"/>
    <xf numFmtId="0" fontId="8" fillId="0" borderId="10" xfId="0" applyFont="1" applyFill="1" applyBorder="1"/>
    <xf numFmtId="0" fontId="0" fillId="0" borderId="0" xfId="0" applyFill="1"/>
    <xf numFmtId="0" fontId="6" fillId="0" borderId="15" xfId="0" applyNumberFormat="1" applyFont="1" applyFill="1" applyBorder="1" applyAlignment="1">
      <alignment horizontal="right" vertical="center"/>
    </xf>
    <xf numFmtId="0" fontId="6" fillId="0" borderId="38" xfId="0" applyNumberFormat="1" applyFont="1" applyFill="1" applyBorder="1" applyAlignment="1">
      <alignment horizontal="left" vertical="center"/>
    </xf>
    <xf numFmtId="0" fontId="6" fillId="0" borderId="40" xfId="0" applyNumberFormat="1" applyFont="1" applyFill="1" applyBorder="1" applyAlignment="1">
      <alignment horizontal="right" vertical="center"/>
    </xf>
    <xf numFmtId="17" fontId="12" fillId="0" borderId="0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left" vertical="center"/>
    </xf>
    <xf numFmtId="0" fontId="5" fillId="0" borderId="31" xfId="0" applyFont="1" applyFill="1" applyBorder="1" applyAlignment="1">
      <alignment horizontal="right" vertical="center"/>
    </xf>
    <xf numFmtId="0" fontId="1" fillId="0" borderId="19" xfId="0" applyFont="1" applyFill="1" applyBorder="1"/>
    <xf numFmtId="0" fontId="5" fillId="0" borderId="19" xfId="0" applyNumberFormat="1" applyFont="1" applyFill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0" fontId="0" fillId="0" borderId="6" xfId="0" applyFill="1" applyBorder="1"/>
    <xf numFmtId="0" fontId="12" fillId="0" borderId="0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5" fillId="0" borderId="39" xfId="0" applyFont="1" applyFill="1" applyBorder="1" applyAlignment="1">
      <alignment horizontal="right" vertical="center"/>
    </xf>
    <xf numFmtId="17" fontId="12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textRotation="255"/>
    </xf>
    <xf numFmtId="0" fontId="0" fillId="0" borderId="19" xfId="0" applyFill="1" applyBorder="1"/>
    <xf numFmtId="0" fontId="6" fillId="0" borderId="30" xfId="0" applyNumberFormat="1" applyFont="1" applyFill="1" applyBorder="1" applyAlignment="1">
      <alignment horizontal="right" vertical="center"/>
    </xf>
    <xf numFmtId="0" fontId="0" fillId="0" borderId="13" xfId="0" applyFill="1" applyBorder="1"/>
    <xf numFmtId="0" fontId="1" fillId="0" borderId="21" xfId="0" applyFont="1" applyFill="1" applyBorder="1"/>
    <xf numFmtId="0" fontId="1" fillId="0" borderId="33" xfId="0" applyFont="1" applyFill="1" applyBorder="1"/>
    <xf numFmtId="0" fontId="6" fillId="0" borderId="42" xfId="0" applyNumberFormat="1" applyFont="1" applyFill="1" applyBorder="1" applyAlignment="1">
      <alignment horizontal="right" vertical="center"/>
    </xf>
    <xf numFmtId="1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/>
    <xf numFmtId="0" fontId="11" fillId="0" borderId="0" xfId="0" applyFont="1" applyFill="1" applyBorder="1" applyAlignment="1">
      <alignment vertical="center" textRotation="255"/>
    </xf>
    <xf numFmtId="0" fontId="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9" fillId="0" borderId="12" xfId="0" applyNumberFormat="1" applyFont="1" applyBorder="1" applyAlignment="1">
      <alignment horizontal="left" vertical="center"/>
    </xf>
    <xf numFmtId="0" fontId="9" fillId="0" borderId="19" xfId="0" applyNumberFormat="1" applyFont="1" applyBorder="1" applyAlignment="1">
      <alignment horizontal="left" vertical="center"/>
    </xf>
    <xf numFmtId="0" fontId="9" fillId="0" borderId="18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>
      <alignment horizontal="left" vertical="center"/>
    </xf>
    <xf numFmtId="0" fontId="8" fillId="0" borderId="39" xfId="0" applyNumberFormat="1" applyFont="1" applyBorder="1" applyAlignment="1">
      <alignment horizontal="right" vertical="center"/>
    </xf>
    <xf numFmtId="0" fontId="8" fillId="0" borderId="23" xfId="0" applyNumberFormat="1" applyFont="1" applyBorder="1" applyAlignment="1">
      <alignment horizontal="left" vertical="center"/>
    </xf>
    <xf numFmtId="0" fontId="9" fillId="0" borderId="24" xfId="0" applyNumberFormat="1" applyFont="1" applyBorder="1" applyAlignment="1">
      <alignment horizontal="left" vertical="center"/>
    </xf>
    <xf numFmtId="0" fontId="8" fillId="0" borderId="18" xfId="0" applyNumberFormat="1" applyFont="1" applyBorder="1" applyAlignment="1">
      <alignment horizontal="right" vertical="center"/>
    </xf>
    <xf numFmtId="16" fontId="8" fillId="0" borderId="18" xfId="0" applyNumberFormat="1" applyFont="1" applyBorder="1" applyAlignment="1">
      <alignment horizontal="right" vertical="center"/>
    </xf>
    <xf numFmtId="17" fontId="8" fillId="0" borderId="18" xfId="0" applyNumberFormat="1" applyFont="1" applyBorder="1" applyAlignment="1">
      <alignment horizontal="right" vertical="center"/>
    </xf>
    <xf numFmtId="0" fontId="9" fillId="0" borderId="39" xfId="0" applyNumberFormat="1" applyFont="1" applyBorder="1" applyAlignment="1">
      <alignment horizontal="right" vertical="center"/>
    </xf>
    <xf numFmtId="17" fontId="9" fillId="0" borderId="39" xfId="0" applyNumberFormat="1" applyFont="1" applyBorder="1" applyAlignment="1">
      <alignment horizontal="right" vertical="center"/>
    </xf>
    <xf numFmtId="0" fontId="9" fillId="0" borderId="45" xfId="0" applyNumberFormat="1" applyFont="1" applyBorder="1" applyAlignment="1">
      <alignment horizontal="left" vertical="center"/>
    </xf>
    <xf numFmtId="0" fontId="8" fillId="0" borderId="45" xfId="0" applyNumberFormat="1" applyFont="1" applyBorder="1" applyAlignment="1">
      <alignment horizontal="left" vertical="center"/>
    </xf>
    <xf numFmtId="0" fontId="9" fillId="0" borderId="44" xfId="0" applyNumberFormat="1" applyFont="1" applyBorder="1" applyAlignment="1">
      <alignment horizontal="right" vertical="center"/>
    </xf>
    <xf numFmtId="0" fontId="8" fillId="0" borderId="44" xfId="0" applyNumberFormat="1" applyFont="1" applyBorder="1" applyAlignment="1">
      <alignment horizontal="right" vertical="center"/>
    </xf>
    <xf numFmtId="17" fontId="8" fillId="0" borderId="36" xfId="0" applyNumberFormat="1" applyFont="1" applyBorder="1" applyAlignment="1">
      <alignment horizontal="right" vertical="center"/>
    </xf>
    <xf numFmtId="17" fontId="9" fillId="0" borderId="19" xfId="0" applyNumberFormat="1" applyFont="1" applyBorder="1" applyAlignment="1">
      <alignment horizontal="right" vertical="center"/>
    </xf>
    <xf numFmtId="0" fontId="8" fillId="0" borderId="36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>
      <alignment horizontal="right" vertical="center"/>
    </xf>
    <xf numFmtId="0" fontId="9" fillId="0" borderId="46" xfId="0" applyNumberFormat="1" applyFont="1" applyBorder="1" applyAlignment="1">
      <alignment horizontal="right" vertical="center"/>
    </xf>
    <xf numFmtId="0" fontId="8" fillId="0" borderId="46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0" fillId="0" borderId="3" xfId="0" applyFill="1" applyBorder="1"/>
    <xf numFmtId="0" fontId="6" fillId="0" borderId="4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left" vertical="center"/>
    </xf>
    <xf numFmtId="0" fontId="6" fillId="0" borderId="17" xfId="0" applyNumberFormat="1" applyFont="1" applyFill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17" fontId="9" fillId="0" borderId="3" xfId="0" applyNumberFormat="1" applyFont="1" applyBorder="1" applyAlignment="1">
      <alignment horizontal="right" vertical="center"/>
    </xf>
    <xf numFmtId="0" fontId="0" fillId="0" borderId="9" xfId="0" applyFill="1" applyBorder="1"/>
    <xf numFmtId="0" fontId="6" fillId="0" borderId="11" xfId="0" applyNumberFormat="1" applyFont="1" applyFill="1" applyBorder="1" applyAlignment="1">
      <alignment horizontal="right" vertical="center"/>
    </xf>
    <xf numFmtId="0" fontId="8" fillId="0" borderId="11" xfId="0" applyNumberFormat="1" applyFont="1" applyBorder="1" applyAlignment="1">
      <alignment horizontal="right" vertical="center"/>
    </xf>
    <xf numFmtId="0" fontId="9" fillId="0" borderId="9" xfId="0" applyNumberFormat="1" applyFont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/>
    </xf>
    <xf numFmtId="0" fontId="6" fillId="0" borderId="5" xfId="0" applyFont="1" applyFill="1" applyBorder="1"/>
    <xf numFmtId="0" fontId="13" fillId="0" borderId="4" xfId="0" applyNumberFormat="1" applyFont="1" applyBorder="1" applyAlignment="1">
      <alignment horizontal="left" vertical="center"/>
    </xf>
    <xf numFmtId="0" fontId="13" fillId="0" borderId="3" xfId="0" applyNumberFormat="1" applyFont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6" fillId="0" borderId="28" xfId="0" applyNumberFormat="1" applyFont="1" applyBorder="1" applyAlignment="1">
      <alignment horizontal="right" vertical="center"/>
    </xf>
    <xf numFmtId="0" fontId="13" fillId="0" borderId="47" xfId="0" applyNumberFormat="1" applyFont="1" applyBorder="1" applyAlignment="1">
      <alignment horizontal="right" vertical="center"/>
    </xf>
    <xf numFmtId="0" fontId="7" fillId="0" borderId="48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27" xfId="0" applyNumberFormat="1" applyFont="1" applyFill="1" applyBorder="1" applyAlignment="1">
      <alignment horizontal="left" vertical="center"/>
    </xf>
    <xf numFmtId="0" fontId="6" fillId="0" borderId="23" xfId="0" applyFont="1" applyFill="1" applyBorder="1"/>
    <xf numFmtId="0" fontId="13" fillId="0" borderId="21" xfId="0" applyNumberFormat="1" applyFont="1" applyBorder="1" applyAlignment="1">
      <alignment horizontal="left" vertical="center"/>
    </xf>
    <xf numFmtId="0" fontId="13" fillId="0" borderId="48" xfId="0" applyNumberFormat="1" applyFont="1" applyBorder="1" applyAlignment="1">
      <alignment horizontal="left" vertical="center"/>
    </xf>
    <xf numFmtId="0" fontId="5" fillId="0" borderId="47" xfId="0" applyFont="1" applyFill="1" applyBorder="1" applyAlignment="1">
      <alignment vertical="center"/>
    </xf>
    <xf numFmtId="0" fontId="1" fillId="0" borderId="29" xfId="0" applyFont="1" applyFill="1" applyBorder="1" applyAlignment="1">
      <alignment horizontal="right"/>
    </xf>
    <xf numFmtId="17" fontId="13" fillId="0" borderId="28" xfId="0" applyNumberFormat="1" applyFont="1" applyBorder="1" applyAlignment="1">
      <alignment horizontal="right" vertical="center"/>
    </xf>
    <xf numFmtId="17" fontId="13" fillId="0" borderId="47" xfId="0" applyNumberFormat="1" applyFont="1" applyBorder="1" applyAlignment="1">
      <alignment horizontal="right" vertical="center"/>
    </xf>
    <xf numFmtId="0" fontId="6" fillId="0" borderId="27" xfId="0" applyFont="1" applyFill="1" applyBorder="1"/>
    <xf numFmtId="0" fontId="7" fillId="0" borderId="9" xfId="0" applyNumberFormat="1" applyFont="1" applyFill="1" applyBorder="1" applyAlignment="1">
      <alignment horizontal="left" vertical="center"/>
    </xf>
    <xf numFmtId="0" fontId="13" fillId="0" borderId="11" xfId="0" applyNumberFormat="1" applyFont="1" applyBorder="1" applyAlignment="1">
      <alignment horizontal="left" vertical="center"/>
    </xf>
    <xf numFmtId="0" fontId="13" fillId="0" borderId="9" xfId="0" applyNumberFormat="1" applyFont="1" applyBorder="1" applyAlignment="1">
      <alignment horizontal="left" vertical="center"/>
    </xf>
    <xf numFmtId="0" fontId="6" fillId="0" borderId="22" xfId="0" applyFont="1" applyFill="1" applyBorder="1"/>
    <xf numFmtId="17" fontId="1" fillId="0" borderId="36" xfId="0" applyNumberFormat="1" applyFont="1" applyFill="1" applyBorder="1" applyAlignment="1">
      <alignment horizontal="right" vertical="center"/>
    </xf>
    <xf numFmtId="0" fontId="1" fillId="0" borderId="36" xfId="0" applyNumberFormat="1" applyFont="1" applyFill="1" applyBorder="1" applyAlignment="1">
      <alignment horizontal="right" vertical="center"/>
    </xf>
    <xf numFmtId="17" fontId="6" fillId="0" borderId="36" xfId="0" applyNumberFormat="1" applyFont="1" applyFill="1" applyBorder="1" applyAlignment="1">
      <alignment horizontal="right" vertical="center"/>
    </xf>
    <xf numFmtId="0" fontId="1" fillId="0" borderId="36" xfId="0" applyFont="1" applyFill="1" applyBorder="1" applyAlignment="1">
      <alignment horizontal="right"/>
    </xf>
    <xf numFmtId="0" fontId="1" fillId="0" borderId="2" xfId="0" applyNumberFormat="1" applyFont="1" applyFill="1" applyBorder="1" applyAlignment="1">
      <alignment horizontal="right" vertical="center"/>
    </xf>
    <xf numFmtId="0" fontId="13" fillId="0" borderId="28" xfId="0" applyNumberFormat="1" applyFont="1" applyBorder="1" applyAlignment="1">
      <alignment horizontal="right" vertical="center"/>
    </xf>
    <xf numFmtId="0" fontId="0" fillId="0" borderId="10" xfId="0" applyFill="1" applyBorder="1"/>
    <xf numFmtId="0" fontId="6" fillId="0" borderId="17" xfId="0" applyFont="1" applyFill="1" applyBorder="1"/>
    <xf numFmtId="0" fontId="6" fillId="0" borderId="1" xfId="0" applyNumberFormat="1" applyFont="1" applyFill="1" applyBorder="1" applyAlignment="1">
      <alignment vertical="center"/>
    </xf>
    <xf numFmtId="17" fontId="13" fillId="0" borderId="9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33" xfId="0" applyNumberFormat="1" applyFont="1" applyBorder="1" applyAlignment="1">
      <alignment horizontal="right" vertical="center"/>
    </xf>
    <xf numFmtId="0" fontId="13" fillId="0" borderId="10" xfId="0" applyNumberFormat="1" applyFont="1" applyBorder="1" applyAlignment="1">
      <alignment horizontal="left" vertical="center"/>
    </xf>
    <xf numFmtId="0" fontId="6" fillId="0" borderId="23" xfId="0" applyNumberFormat="1" applyFont="1" applyFill="1" applyBorder="1" applyAlignment="1">
      <alignment vertical="center"/>
    </xf>
    <xf numFmtId="0" fontId="6" fillId="0" borderId="26" xfId="0" applyNumberFormat="1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0" fontId="0" fillId="0" borderId="0" xfId="0" applyFill="1" applyBorder="1" applyAlignment="1">
      <alignment horizontal="right"/>
    </xf>
    <xf numFmtId="0" fontId="10" fillId="0" borderId="31" xfId="0" applyFont="1" applyFill="1" applyBorder="1" applyAlignment="1">
      <alignment horizontal="right" vertical="center" textRotation="255"/>
    </xf>
    <xf numFmtId="0" fontId="1" fillId="0" borderId="20" xfId="0" applyNumberFormat="1" applyFont="1" applyFill="1" applyBorder="1" applyAlignment="1">
      <alignment horizontal="right" vertical="center"/>
    </xf>
    <xf numFmtId="17" fontId="6" fillId="0" borderId="12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horizontal="right" vertical="center"/>
    </xf>
    <xf numFmtId="17" fontId="6" fillId="0" borderId="23" xfId="0" applyNumberFormat="1" applyFont="1" applyFill="1" applyBorder="1" applyAlignment="1">
      <alignment horizontal="right" vertical="center"/>
    </xf>
    <xf numFmtId="0" fontId="6" fillId="0" borderId="26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 horizontal="right"/>
    </xf>
    <xf numFmtId="0" fontId="6" fillId="0" borderId="33" xfId="0" applyNumberFormat="1" applyFont="1" applyFill="1" applyBorder="1" applyAlignment="1">
      <alignment horizontal="right" vertical="center"/>
    </xf>
    <xf numFmtId="0" fontId="6" fillId="0" borderId="27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/>
    </xf>
    <xf numFmtId="0" fontId="19" fillId="0" borderId="0" xfId="0" applyFont="1" applyFill="1" applyBorder="1" applyAlignment="1">
      <alignment vertical="center" textRotation="255"/>
    </xf>
    <xf numFmtId="0" fontId="20" fillId="0" borderId="0" xfId="0" applyNumberFormat="1" applyFont="1" applyBorder="1" applyAlignment="1">
      <alignment horizontal="left" vertical="center"/>
    </xf>
    <xf numFmtId="17" fontId="20" fillId="0" borderId="0" xfId="0" applyNumberFormat="1" applyFont="1" applyBorder="1" applyAlignment="1">
      <alignment horizontal="right" vertical="center"/>
    </xf>
    <xf numFmtId="0" fontId="20" fillId="0" borderId="0" xfId="0" applyFont="1" applyFill="1" applyBorder="1"/>
    <xf numFmtId="0" fontId="13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 textRotation="255"/>
    </xf>
    <xf numFmtId="16" fontId="6" fillId="0" borderId="0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textRotation="255"/>
    </xf>
    <xf numFmtId="0" fontId="21" fillId="0" borderId="0" xfId="0" applyFont="1" applyFill="1" applyBorder="1" applyAlignment="1"/>
    <xf numFmtId="0" fontId="15" fillId="0" borderId="0" xfId="0" applyFont="1" applyFill="1" applyBorder="1" applyAlignment="1">
      <alignment vertical="center" textRotation="255"/>
    </xf>
    <xf numFmtId="0" fontId="1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top" wrapText="1"/>
    </xf>
    <xf numFmtId="17" fontId="13" fillId="0" borderId="0" xfId="0" applyNumberFormat="1" applyFont="1" applyFill="1" applyBorder="1" applyAlignment="1">
      <alignment horizontal="center" vertical="center"/>
    </xf>
    <xf numFmtId="17" fontId="9" fillId="0" borderId="0" xfId="0" applyNumberFormat="1" applyFont="1" applyFill="1" applyBorder="1" applyAlignment="1">
      <alignment horizontal="right" vertical="center"/>
    </xf>
    <xf numFmtId="0" fontId="17" fillId="0" borderId="0" xfId="0" applyNumberFormat="1" applyFont="1" applyFill="1" applyBorder="1" applyAlignment="1">
      <alignment horizontal="left" vertical="center"/>
    </xf>
    <xf numFmtId="17" fontId="13" fillId="0" borderId="0" xfId="0" applyNumberFormat="1" applyFont="1" applyFill="1" applyBorder="1" applyAlignment="1">
      <alignment horizontal="right" vertical="center"/>
    </xf>
    <xf numFmtId="0" fontId="13" fillId="0" borderId="4" xfId="0" applyNumberFormat="1" applyFont="1" applyFill="1" applyBorder="1" applyAlignment="1">
      <alignment horizontal="left" vertical="center"/>
    </xf>
    <xf numFmtId="0" fontId="13" fillId="0" borderId="3" xfId="0" applyNumberFormat="1" applyFont="1" applyFill="1" applyBorder="1" applyAlignment="1">
      <alignment horizontal="left" vertical="center"/>
    </xf>
    <xf numFmtId="0" fontId="0" fillId="0" borderId="3" xfId="0" applyBorder="1"/>
    <xf numFmtId="0" fontId="0" fillId="0" borderId="47" xfId="0" applyFill="1" applyBorder="1"/>
    <xf numFmtId="0" fontId="0" fillId="0" borderId="9" xfId="0" applyBorder="1"/>
    <xf numFmtId="0" fontId="20" fillId="0" borderId="0" xfId="0" applyFont="1" applyFill="1" applyBorder="1" applyAlignment="1"/>
    <xf numFmtId="0" fontId="13" fillId="0" borderId="21" xfId="0" applyNumberFormat="1" applyFont="1" applyFill="1" applyBorder="1" applyAlignment="1">
      <alignment horizontal="left" vertical="center"/>
    </xf>
    <xf numFmtId="0" fontId="13" fillId="0" borderId="48" xfId="0" applyNumberFormat="1" applyFont="1" applyFill="1" applyBorder="1" applyAlignment="1">
      <alignment horizontal="left" vertical="center"/>
    </xf>
    <xf numFmtId="0" fontId="0" fillId="0" borderId="28" xfId="0" applyFill="1" applyBorder="1"/>
    <xf numFmtId="0" fontId="13" fillId="0" borderId="9" xfId="0" applyNumberFormat="1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center" vertical="center" textRotation="255"/>
    </xf>
    <xf numFmtId="0" fontId="0" fillId="0" borderId="47" xfId="0" applyBorder="1"/>
    <xf numFmtId="0" fontId="4" fillId="0" borderId="28" xfId="0" applyFont="1" applyFill="1" applyBorder="1" applyAlignment="1">
      <alignment horizontal="center" vertical="center" textRotation="255"/>
    </xf>
    <xf numFmtId="0" fontId="13" fillId="0" borderId="11" xfId="0" applyNumberFormat="1" applyFont="1" applyFill="1" applyBorder="1" applyAlignment="1">
      <alignment horizontal="left" vertical="center"/>
    </xf>
    <xf numFmtId="0" fontId="1" fillId="0" borderId="4" xfId="0" applyFont="1" applyBorder="1"/>
    <xf numFmtId="0" fontId="1" fillId="0" borderId="1" xfId="0" applyFont="1" applyBorder="1"/>
    <xf numFmtId="0" fontId="1" fillId="0" borderId="7" xfId="0" applyFont="1" applyBorder="1"/>
    <xf numFmtId="0" fontId="1" fillId="0" borderId="0" xfId="0" applyFont="1" applyBorder="1"/>
    <xf numFmtId="0" fontId="0" fillId="0" borderId="11" xfId="0" applyBorder="1"/>
    <xf numFmtId="0" fontId="1" fillId="0" borderId="11" xfId="0" applyFont="1" applyBorder="1"/>
    <xf numFmtId="0" fontId="1" fillId="0" borderId="14" xfId="0" applyFont="1" applyFill="1" applyBorder="1"/>
    <xf numFmtId="0" fontId="1" fillId="0" borderId="33" xfId="0" applyFont="1" applyBorder="1"/>
    <xf numFmtId="0" fontId="1" fillId="0" borderId="2" xfId="0" applyFont="1" applyBorder="1"/>
    <xf numFmtId="0" fontId="1" fillId="0" borderId="2" xfId="0" applyFont="1" applyFill="1" applyBorder="1"/>
    <xf numFmtId="0" fontId="1" fillId="0" borderId="41" xfId="0" applyFont="1" applyFill="1" applyBorder="1"/>
    <xf numFmtId="0" fontId="0" fillId="0" borderId="10" xfId="0" applyBorder="1"/>
    <xf numFmtId="0" fontId="23" fillId="0" borderId="0" xfId="0" applyFont="1" applyFill="1" applyBorder="1"/>
    <xf numFmtId="0" fontId="8" fillId="0" borderId="0" xfId="0" applyFont="1" applyBorder="1"/>
    <xf numFmtId="0" fontId="0" fillId="0" borderId="33" xfId="0" applyBorder="1"/>
    <xf numFmtId="0" fontId="0" fillId="0" borderId="7" xfId="0" applyBorder="1"/>
    <xf numFmtId="0" fontId="9" fillId="0" borderId="7" xfId="0" applyNumberFormat="1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left" vertical="center"/>
    </xf>
    <xf numFmtId="0" fontId="13" fillId="0" borderId="40" xfId="0" applyNumberFormat="1" applyFont="1" applyBorder="1" applyAlignment="1">
      <alignment horizontal="right" vertical="center"/>
    </xf>
    <xf numFmtId="0" fontId="8" fillId="0" borderId="14" xfId="0" applyNumberFormat="1" applyFont="1" applyFill="1" applyBorder="1" applyAlignment="1">
      <alignment horizontal="right" vertical="center"/>
    </xf>
    <xf numFmtId="0" fontId="6" fillId="0" borderId="9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right" vertical="center"/>
    </xf>
    <xf numFmtId="0" fontId="17" fillId="0" borderId="48" xfId="0" applyNumberFormat="1" applyFont="1" applyBorder="1" applyAlignment="1">
      <alignment horizontal="left" vertical="center"/>
    </xf>
    <xf numFmtId="0" fontId="17" fillId="0" borderId="38" xfId="0" applyNumberFormat="1" applyFont="1" applyBorder="1" applyAlignment="1">
      <alignment horizontal="left" vertical="center"/>
    </xf>
    <xf numFmtId="0" fontId="13" fillId="0" borderId="1" xfId="0" applyNumberFormat="1" applyFont="1" applyFill="1" applyBorder="1" applyAlignment="1">
      <alignment horizontal="left" vertical="center"/>
    </xf>
    <xf numFmtId="0" fontId="17" fillId="0" borderId="47" xfId="0" applyNumberFormat="1" applyFont="1" applyBorder="1" applyAlignment="1">
      <alignment horizontal="right" vertical="center"/>
    </xf>
    <xf numFmtId="17" fontId="17" fillId="0" borderId="40" xfId="0" applyNumberFormat="1" applyFont="1" applyBorder="1" applyAlignment="1">
      <alignment horizontal="right" vertical="center"/>
    </xf>
    <xf numFmtId="0" fontId="13" fillId="0" borderId="31" xfId="0" applyNumberFormat="1" applyFont="1" applyFill="1" applyBorder="1" applyAlignment="1">
      <alignment horizontal="left" vertical="center"/>
    </xf>
    <xf numFmtId="0" fontId="13" fillId="0" borderId="47" xfId="0" applyNumberFormat="1" applyFont="1" applyFill="1" applyBorder="1" applyAlignment="1">
      <alignment horizontal="left" vertical="center"/>
    </xf>
    <xf numFmtId="0" fontId="13" fillId="0" borderId="28" xfId="0" applyNumberFormat="1" applyFont="1" applyFill="1" applyBorder="1" applyAlignment="1">
      <alignment horizontal="left" vertical="center"/>
    </xf>
    <xf numFmtId="0" fontId="13" fillId="0" borderId="26" xfId="0" applyNumberFormat="1" applyFont="1" applyFill="1" applyBorder="1" applyAlignment="1">
      <alignment horizontal="left" vertical="center"/>
    </xf>
    <xf numFmtId="0" fontId="17" fillId="0" borderId="40" xfId="0" applyNumberFormat="1" applyFont="1" applyBorder="1" applyAlignment="1">
      <alignment horizontal="right" vertical="center"/>
    </xf>
    <xf numFmtId="17" fontId="17" fillId="0" borderId="47" xfId="0" applyNumberFormat="1" applyFont="1" applyBorder="1" applyAlignment="1">
      <alignment horizontal="right" vertical="center"/>
    </xf>
    <xf numFmtId="0" fontId="1" fillId="0" borderId="0" xfId="0" applyNumberFormat="1" applyFont="1" applyFill="1" applyBorder="1" applyAlignment="1">
      <alignment horizontal="left" vertical="center"/>
    </xf>
    <xf numFmtId="0" fontId="13" fillId="0" borderId="47" xfId="0" applyNumberFormat="1" applyFont="1" applyFill="1" applyBorder="1" applyAlignment="1">
      <alignment horizontal="right" vertical="center"/>
    </xf>
    <xf numFmtId="0" fontId="17" fillId="0" borderId="14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 textRotation="255"/>
    </xf>
    <xf numFmtId="0" fontId="17" fillId="0" borderId="9" xfId="0" applyNumberFormat="1" applyFont="1" applyBorder="1" applyAlignment="1">
      <alignment horizontal="right" vertical="center"/>
    </xf>
    <xf numFmtId="0" fontId="13" fillId="0" borderId="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>
      <alignment horizontal="right" vertical="center"/>
    </xf>
    <xf numFmtId="0" fontId="13" fillId="0" borderId="33" xfId="0" applyNumberFormat="1" applyFont="1" applyFill="1" applyBorder="1" applyAlignment="1">
      <alignment horizontal="right" vertical="center"/>
    </xf>
    <xf numFmtId="0" fontId="17" fillId="0" borderId="10" xfId="0" applyNumberFormat="1" applyFont="1" applyBorder="1" applyAlignment="1">
      <alignment horizontal="right" vertical="center"/>
    </xf>
    <xf numFmtId="0" fontId="17" fillId="0" borderId="41" xfId="0" applyNumberFormat="1" applyFont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 textRotation="255"/>
    </xf>
    <xf numFmtId="0" fontId="1" fillId="0" borderId="0" xfId="0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/>
    <xf numFmtId="0" fontId="0" fillId="0" borderId="0" xfId="0" applyFill="1" applyBorder="1" applyAlignment="1"/>
    <xf numFmtId="0" fontId="6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textRotation="255"/>
    </xf>
    <xf numFmtId="0" fontId="1" fillId="0" borderId="0" xfId="0" applyFont="1" applyFill="1" applyBorder="1" applyAlignment="1">
      <alignment horizontal="right"/>
    </xf>
    <xf numFmtId="17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horizontal="left" vertical="center"/>
    </xf>
    <xf numFmtId="0" fontId="26" fillId="0" borderId="0" xfId="0" applyNumberFormat="1" applyFont="1" applyFill="1" applyBorder="1" applyAlignment="1">
      <alignment horizontal="left" vertical="center"/>
    </xf>
    <xf numFmtId="0" fontId="26" fillId="0" borderId="0" xfId="0" applyNumberFormat="1" applyFont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right" vertical="center"/>
    </xf>
    <xf numFmtId="0" fontId="25" fillId="0" borderId="0" xfId="0" applyNumberFormat="1" applyFont="1" applyBorder="1" applyAlignment="1">
      <alignment horizontal="right" vertical="center"/>
    </xf>
    <xf numFmtId="0" fontId="26" fillId="0" borderId="0" xfId="0" applyNumberFormat="1" applyFont="1" applyFill="1" applyBorder="1" applyAlignment="1">
      <alignment horizontal="right" vertical="center"/>
    </xf>
    <xf numFmtId="16" fontId="26" fillId="0" borderId="0" xfId="0" applyNumberFormat="1" applyFont="1" applyFill="1" applyBorder="1" applyAlignment="1">
      <alignment horizontal="right" vertical="center"/>
    </xf>
    <xf numFmtId="0" fontId="26" fillId="0" borderId="0" xfId="0" applyNumberFormat="1" applyFont="1" applyBorder="1" applyAlignment="1">
      <alignment horizontal="right" vertical="center"/>
    </xf>
    <xf numFmtId="17" fontId="26" fillId="0" borderId="0" xfId="0" applyNumberFormat="1" applyFont="1" applyBorder="1" applyAlignment="1">
      <alignment horizontal="right" vertical="center"/>
    </xf>
    <xf numFmtId="17" fontId="26" fillId="0" borderId="0" xfId="0" applyNumberFormat="1" applyFont="1" applyFill="1" applyBorder="1" applyAlignment="1">
      <alignment horizontal="right" vertical="center"/>
    </xf>
    <xf numFmtId="17" fontId="25" fillId="0" borderId="0" xfId="0" applyNumberFormat="1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8" fillId="0" borderId="0" xfId="0" applyNumberFormat="1" applyFont="1" applyBorder="1" applyAlignment="1">
      <alignment horizontal="left" vertical="center"/>
    </xf>
    <xf numFmtId="0" fontId="20" fillId="0" borderId="0" xfId="0" applyFont="1" applyFill="1"/>
    <xf numFmtId="0" fontId="8" fillId="0" borderId="0" xfId="0" applyFont="1" applyFill="1" applyBorder="1" applyAlignment="1"/>
    <xf numFmtId="0" fontId="8" fillId="0" borderId="0" xfId="0" applyFont="1" applyBorder="1" applyAlignment="1"/>
    <xf numFmtId="0" fontId="29" fillId="0" borderId="0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 textRotation="255"/>
    </xf>
    <xf numFmtId="0" fontId="30" fillId="0" borderId="0" xfId="0" applyNumberFormat="1" applyFont="1" applyFill="1" applyBorder="1" applyAlignment="1">
      <alignment horizontal="right" vertical="center"/>
    </xf>
    <xf numFmtId="17" fontId="29" fillId="0" borderId="0" xfId="0" applyNumberFormat="1" applyFont="1" applyFill="1" applyBorder="1" applyAlignment="1">
      <alignment horizontal="right" vertical="center"/>
    </xf>
    <xf numFmtId="17" fontId="30" fillId="0" borderId="0" xfId="0" applyNumberFormat="1" applyFont="1" applyFill="1" applyBorder="1" applyAlignment="1">
      <alignment horizontal="right" vertical="center"/>
    </xf>
    <xf numFmtId="0" fontId="29" fillId="0" borderId="0" xfId="0" applyNumberFormat="1" applyFont="1" applyFill="1" applyBorder="1" applyAlignment="1">
      <alignment horizontal="right" vertical="center"/>
    </xf>
    <xf numFmtId="16" fontId="30" fillId="0" borderId="0" xfId="0" applyNumberFormat="1" applyFont="1" applyFill="1" applyBorder="1" applyAlignment="1">
      <alignment horizontal="right" vertical="center"/>
    </xf>
    <xf numFmtId="17" fontId="20" fillId="0" borderId="0" xfId="0" applyNumberFormat="1" applyFont="1" applyFill="1" applyBorder="1" applyAlignment="1">
      <alignment horizontal="right" vertical="center"/>
    </xf>
    <xf numFmtId="0" fontId="24" fillId="0" borderId="0" xfId="0" applyNumberFormat="1" applyFont="1" applyFill="1" applyBorder="1" applyAlignment="1">
      <alignment horizontal="left" vertical="center"/>
    </xf>
    <xf numFmtId="0" fontId="24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/>
    <xf numFmtId="17" fontId="21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/>
    <xf numFmtId="0" fontId="20" fillId="0" borderId="0" xfId="0" applyFont="1"/>
    <xf numFmtId="0" fontId="24" fillId="0" borderId="0" xfId="0" applyNumberFormat="1" applyFont="1" applyBorder="1" applyAlignment="1">
      <alignment horizontal="left" vertical="center"/>
    </xf>
    <xf numFmtId="0" fontId="20" fillId="0" borderId="0" xfId="0" applyNumberFormat="1" applyFont="1" applyBorder="1" applyAlignment="1">
      <alignment horizontal="right" vertical="center"/>
    </xf>
    <xf numFmtId="17" fontId="24" fillId="0" borderId="0" xfId="0" applyNumberFormat="1" applyFont="1" applyBorder="1" applyAlignment="1">
      <alignment horizontal="right" vertical="center"/>
    </xf>
    <xf numFmtId="0" fontId="24" fillId="0" borderId="0" xfId="0" applyNumberFormat="1" applyFont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left" vertical="center"/>
    </xf>
    <xf numFmtId="0" fontId="0" fillId="0" borderId="2" xfId="0" applyBorder="1"/>
    <xf numFmtId="0" fontId="0" fillId="0" borderId="41" xfId="0" applyBorder="1"/>
    <xf numFmtId="0" fontId="0" fillId="0" borderId="36" xfId="0" applyBorder="1"/>
    <xf numFmtId="1" fontId="5" fillId="0" borderId="18" xfId="0" applyNumberFormat="1" applyFont="1" applyFill="1" applyBorder="1" applyAlignment="1">
      <alignment horizontal="right" vertical="center"/>
    </xf>
    <xf numFmtId="0" fontId="7" fillId="0" borderId="4" xfId="0" applyNumberFormat="1" applyFont="1" applyFill="1" applyBorder="1" applyAlignment="1">
      <alignment horizontal="right" vertical="center"/>
    </xf>
    <xf numFmtId="0" fontId="17" fillId="0" borderId="5" xfId="0" applyFont="1" applyFill="1" applyBorder="1" applyAlignment="1">
      <alignment horizontal="right"/>
    </xf>
    <xf numFmtId="1" fontId="5" fillId="0" borderId="36" xfId="0" applyNumberFormat="1" applyFont="1" applyFill="1" applyBorder="1" applyAlignment="1">
      <alignment horizontal="right" vertical="center"/>
    </xf>
    <xf numFmtId="0" fontId="6" fillId="0" borderId="36" xfId="0" applyNumberFormat="1" applyFont="1" applyFill="1" applyBorder="1" applyAlignment="1">
      <alignment horizontal="left" vertical="center"/>
    </xf>
    <xf numFmtId="0" fontId="6" fillId="0" borderId="37" xfId="0" applyFont="1" applyFill="1" applyBorder="1"/>
    <xf numFmtId="0" fontId="6" fillId="0" borderId="36" xfId="0" applyFont="1" applyFill="1" applyBorder="1"/>
    <xf numFmtId="0" fontId="0" fillId="0" borderId="23" xfId="0" applyBorder="1"/>
    <xf numFmtId="0" fontId="0" fillId="0" borderId="18" xfId="0" applyBorder="1"/>
    <xf numFmtId="0" fontId="0" fillId="0" borderId="14" xfId="0" applyBorder="1"/>
    <xf numFmtId="0" fontId="6" fillId="0" borderId="21" xfId="0" applyFont="1" applyFill="1" applyBorder="1"/>
    <xf numFmtId="0" fontId="17" fillId="0" borderId="4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right"/>
    </xf>
    <xf numFmtId="0" fontId="6" fillId="0" borderId="28" xfId="0" applyFont="1" applyFill="1" applyBorder="1" applyAlignment="1">
      <alignment horizontal="right"/>
    </xf>
    <xf numFmtId="0" fontId="1" fillId="0" borderId="28" xfId="0" applyFont="1" applyFill="1" applyBorder="1" applyAlignment="1">
      <alignment horizontal="right"/>
    </xf>
    <xf numFmtId="0" fontId="6" fillId="0" borderId="28" xfId="0" applyNumberFormat="1" applyFont="1" applyFill="1" applyBorder="1" applyAlignment="1">
      <alignment horizontal="right" vertical="center"/>
    </xf>
    <xf numFmtId="0" fontId="6" fillId="0" borderId="4" xfId="0" applyFont="1" applyFill="1" applyBorder="1"/>
    <xf numFmtId="0" fontId="6" fillId="0" borderId="26" xfId="0" applyFont="1" applyFill="1" applyBorder="1"/>
    <xf numFmtId="0" fontId="17" fillId="0" borderId="1" xfId="0" applyFont="1" applyFill="1" applyBorder="1" applyAlignment="1">
      <alignment horizontal="right"/>
    </xf>
    <xf numFmtId="0" fontId="6" fillId="0" borderId="31" xfId="0" applyFont="1" applyFill="1" applyBorder="1" applyAlignment="1">
      <alignment horizontal="right"/>
    </xf>
    <xf numFmtId="0" fontId="6" fillId="0" borderId="31" xfId="0" applyNumberFormat="1" applyFont="1" applyFill="1" applyBorder="1" applyAlignment="1">
      <alignment horizontal="right" vertical="center"/>
    </xf>
    <xf numFmtId="0" fontId="1" fillId="0" borderId="31" xfId="0" applyFont="1" applyFill="1" applyBorder="1" applyAlignment="1">
      <alignment horizontal="right"/>
    </xf>
    <xf numFmtId="0" fontId="6" fillId="0" borderId="1" xfId="0" applyFont="1" applyFill="1" applyBorder="1"/>
    <xf numFmtId="0" fontId="1" fillId="0" borderId="2" xfId="0" applyFont="1" applyFill="1" applyBorder="1" applyAlignment="1">
      <alignment horizontal="right"/>
    </xf>
    <xf numFmtId="0" fontId="1" fillId="0" borderId="41" xfId="0" applyFont="1" applyFill="1" applyBorder="1" applyAlignment="1">
      <alignment horizontal="right"/>
    </xf>
    <xf numFmtId="0" fontId="1" fillId="0" borderId="21" xfId="0" applyNumberFormat="1" applyFont="1" applyFill="1" applyBorder="1" applyAlignment="1">
      <alignment horizontal="right" vertical="center"/>
    </xf>
    <xf numFmtId="0" fontId="1" fillId="0" borderId="33" xfId="0" applyNumberFormat="1" applyFont="1" applyFill="1" applyBorder="1" applyAlignment="1">
      <alignment horizontal="right" vertical="center"/>
    </xf>
    <xf numFmtId="0" fontId="0" fillId="0" borderId="21" xfId="0" applyFill="1" applyBorder="1"/>
    <xf numFmtId="0" fontId="6" fillId="0" borderId="4" xfId="0" applyNumberFormat="1" applyFont="1" applyFill="1" applyBorder="1" applyAlignment="1">
      <alignment horizontal="right" vertical="center"/>
    </xf>
    <xf numFmtId="0" fontId="1" fillId="0" borderId="23" xfId="0" applyNumberFormat="1" applyFont="1" applyFill="1" applyBorder="1" applyAlignment="1">
      <alignment horizontal="right" vertical="center"/>
    </xf>
    <xf numFmtId="0" fontId="6" fillId="0" borderId="25" xfId="0" applyNumberFormat="1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right" vertical="center"/>
    </xf>
    <xf numFmtId="0" fontId="0" fillId="0" borderId="12" xfId="0" applyBorder="1"/>
    <xf numFmtId="0" fontId="5" fillId="0" borderId="12" xfId="0" applyFont="1" applyFill="1" applyBorder="1" applyAlignment="1">
      <alignment horizontal="right" vertical="center"/>
    </xf>
    <xf numFmtId="0" fontId="5" fillId="0" borderId="41" xfId="0" applyNumberFormat="1" applyFont="1" applyFill="1" applyBorder="1" applyAlignment="1">
      <alignment horizontal="left" vertical="center"/>
    </xf>
    <xf numFmtId="0" fontId="0" fillId="0" borderId="17" xfId="0" applyBorder="1"/>
    <xf numFmtId="0" fontId="0" fillId="0" borderId="20" xfId="0" applyBorder="1"/>
    <xf numFmtId="0" fontId="5" fillId="0" borderId="33" xfId="0" applyNumberFormat="1" applyFont="1" applyFill="1" applyBorder="1" applyAlignment="1">
      <alignment horizontal="left" vertical="center"/>
    </xf>
    <xf numFmtId="0" fontId="0" fillId="0" borderId="22" xfId="0" applyBorder="1"/>
    <xf numFmtId="0" fontId="0" fillId="0" borderId="34" xfId="0" applyBorder="1"/>
    <xf numFmtId="0" fontId="6" fillId="0" borderId="24" xfId="0" applyFont="1" applyFill="1" applyBorder="1"/>
    <xf numFmtId="0" fontId="1" fillId="0" borderId="19" xfId="0" applyFont="1" applyFill="1" applyBorder="1" applyAlignment="1">
      <alignment horizontal="right"/>
    </xf>
    <xf numFmtId="0" fontId="6" fillId="0" borderId="33" xfId="0" applyFont="1" applyFill="1" applyBorder="1"/>
    <xf numFmtId="0" fontId="6" fillId="0" borderId="2" xfId="0" applyFont="1" applyFill="1" applyBorder="1"/>
    <xf numFmtId="0" fontId="6" fillId="0" borderId="33" xfId="0" applyNumberFormat="1" applyFont="1" applyFill="1" applyBorder="1" applyAlignment="1">
      <alignment horizontal="left" vertical="center"/>
    </xf>
    <xf numFmtId="0" fontId="6" fillId="0" borderId="2" xfId="0" applyNumberFormat="1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right"/>
    </xf>
    <xf numFmtId="0" fontId="17" fillId="0" borderId="7" xfId="0" applyFont="1" applyFill="1" applyBorder="1" applyAlignment="1">
      <alignment horizontal="right"/>
    </xf>
    <xf numFmtId="0" fontId="6" fillId="0" borderId="13" xfId="0" applyNumberFormat="1" applyFont="1" applyFill="1" applyBorder="1" applyAlignment="1">
      <alignment horizontal="right" vertical="center"/>
    </xf>
    <xf numFmtId="0" fontId="1" fillId="0" borderId="30" xfId="0" applyFont="1" applyFill="1" applyBorder="1" applyAlignment="1">
      <alignment horizontal="right"/>
    </xf>
    <xf numFmtId="0" fontId="6" fillId="0" borderId="25" xfId="0" applyFont="1" applyFill="1" applyBorder="1"/>
    <xf numFmtId="0" fontId="6" fillId="0" borderId="30" xfId="0" applyFont="1" applyFill="1" applyBorder="1" applyAlignment="1">
      <alignment horizontal="right"/>
    </xf>
    <xf numFmtId="0" fontId="6" fillId="0" borderId="13" xfId="0" applyFont="1" applyFill="1" applyBorder="1"/>
    <xf numFmtId="0" fontId="1" fillId="0" borderId="14" xfId="0" applyFont="1" applyFill="1" applyBorder="1" applyAlignment="1">
      <alignment horizontal="right"/>
    </xf>
    <xf numFmtId="0" fontId="7" fillId="0" borderId="11" xfId="0" applyNumberFormat="1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center" vertical="center" textRotation="255"/>
    </xf>
    <xf numFmtId="0" fontId="8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textRotation="255"/>
    </xf>
    <xf numFmtId="0" fontId="4" fillId="0" borderId="9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 textRotation="255"/>
    </xf>
    <xf numFmtId="0" fontId="11" fillId="0" borderId="9" xfId="0" applyFont="1" applyFill="1" applyBorder="1" applyAlignment="1">
      <alignment horizontal="center" vertical="center" textRotation="255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43" xfId="0" applyNumberFormat="1" applyFont="1" applyBorder="1" applyAlignment="1">
      <alignment horizontal="center" vertical="center"/>
    </xf>
    <xf numFmtId="0" fontId="8" fillId="0" borderId="44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textRotation="255"/>
    </xf>
    <xf numFmtId="0" fontId="19" fillId="0" borderId="9" xfId="0" applyFont="1" applyFill="1" applyBorder="1" applyAlignment="1">
      <alignment horizontal="center" vertical="center" textRotation="255"/>
    </xf>
    <xf numFmtId="0" fontId="19" fillId="0" borderId="0" xfId="0" applyFont="1" applyFill="1" applyBorder="1" applyAlignment="1">
      <alignment horizontal="center" vertical="center" textRotation="255"/>
    </xf>
    <xf numFmtId="0" fontId="19" fillId="0" borderId="3" xfId="0" applyFont="1" applyFill="1" applyBorder="1" applyAlignment="1">
      <alignment horizontal="center" vertical="center" textRotation="255"/>
    </xf>
    <xf numFmtId="0" fontId="19" fillId="0" borderId="10" xfId="0" applyFont="1" applyFill="1" applyBorder="1" applyAlignment="1">
      <alignment horizontal="center" vertical="center" textRotation="255"/>
    </xf>
    <xf numFmtId="0" fontId="19" fillId="0" borderId="11" xfId="0" applyFont="1" applyFill="1" applyBorder="1" applyAlignment="1">
      <alignment horizontal="center" vertical="center" textRotation="255"/>
    </xf>
    <xf numFmtId="0" fontId="19" fillId="0" borderId="33" xfId="0" applyFont="1" applyFill="1" applyBorder="1" applyAlignment="1">
      <alignment horizontal="center" vertical="center" textRotation="255"/>
    </xf>
    <xf numFmtId="0" fontId="18" fillId="0" borderId="0" xfId="0" applyFont="1" applyFill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/>
    <xf numFmtId="0" fontId="6" fillId="0" borderId="12" xfId="0" applyFont="1" applyFill="1" applyBorder="1"/>
    <xf numFmtId="0" fontId="6" fillId="0" borderId="12" xfId="0" applyNumberFormat="1" applyFont="1" applyFill="1" applyBorder="1" applyAlignment="1">
      <alignment vertical="center"/>
    </xf>
    <xf numFmtId="0" fontId="6" fillId="0" borderId="32" xfId="0" applyNumberFormat="1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right" vertical="center"/>
    </xf>
    <xf numFmtId="0" fontId="7" fillId="0" borderId="10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/>
    </xf>
    <xf numFmtId="0" fontId="6" fillId="0" borderId="1" xfId="0" applyNumberFormat="1" applyFont="1" applyFill="1" applyBorder="1" applyAlignment="1">
      <alignment horizontal="right" vertical="center"/>
    </xf>
    <xf numFmtId="0" fontId="0" fillId="0" borderId="31" xfId="0" applyFill="1" applyBorder="1" applyAlignment="1">
      <alignment horizontal="right"/>
    </xf>
    <xf numFmtId="0" fontId="1" fillId="0" borderId="31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1" fillId="0" borderId="18" xfId="0" applyNumberFormat="1" applyFont="1" applyFill="1" applyBorder="1" applyAlignment="1">
      <alignment horizontal="right" vertical="center"/>
    </xf>
    <xf numFmtId="0" fontId="17" fillId="0" borderId="17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/>
    </xf>
    <xf numFmtId="0" fontId="6" fillId="0" borderId="27" xfId="0" applyNumberFormat="1" applyFont="1" applyFill="1" applyBorder="1" applyAlignment="1">
      <alignment vertical="center"/>
    </xf>
    <xf numFmtId="0" fontId="6" fillId="0" borderId="37" xfId="0" applyNumberFormat="1" applyFont="1" applyFill="1" applyBorder="1" applyAlignment="1">
      <alignment vertical="center"/>
    </xf>
    <xf numFmtId="0" fontId="1" fillId="0" borderId="39" xfId="0" applyFont="1" applyFill="1" applyBorder="1" applyAlignment="1">
      <alignment horizontal="right"/>
    </xf>
    <xf numFmtId="0" fontId="6" fillId="0" borderId="16" xfId="0" applyFont="1" applyFill="1" applyBorder="1"/>
    <xf numFmtId="0" fontId="6" fillId="0" borderId="39" xfId="0" applyFont="1" applyFill="1" applyBorder="1" applyAlignment="1">
      <alignment horizontal="right"/>
    </xf>
    <xf numFmtId="0" fontId="6" fillId="0" borderId="42" xfId="0" applyNumberFormat="1" applyFont="1" applyFill="1" applyBorder="1" applyAlignment="1">
      <alignment horizontal="left" vertical="center"/>
    </xf>
    <xf numFmtId="0" fontId="6" fillId="0" borderId="42" xfId="0" applyFont="1" applyFill="1" applyBorder="1"/>
    <xf numFmtId="0" fontId="6" fillId="0" borderId="11" xfId="0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17" fontId="6" fillId="0" borderId="15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/>
    </xf>
    <xf numFmtId="0" fontId="6" fillId="0" borderId="14" xfId="0" applyFont="1" applyFill="1" applyBorder="1"/>
    <xf numFmtId="0" fontId="6" fillId="0" borderId="41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 wrapText="1"/>
    </xf>
    <xf numFmtId="0" fontId="6" fillId="0" borderId="3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right" vertical="center"/>
    </xf>
    <xf numFmtId="0" fontId="7" fillId="0" borderId="5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5" fillId="0" borderId="36" xfId="0" applyNumberFormat="1" applyFont="1" applyFill="1" applyBorder="1" applyAlignment="1">
      <alignment horizontal="left" vertical="center"/>
    </xf>
    <xf numFmtId="0" fontId="0" fillId="0" borderId="16" xfId="0" applyFill="1" applyBorder="1"/>
    <xf numFmtId="0" fontId="5" fillId="0" borderId="24" xfId="0" applyFont="1" applyFill="1" applyBorder="1" applyAlignment="1">
      <alignment vertical="center"/>
    </xf>
    <xf numFmtId="0" fontId="5" fillId="0" borderId="41" xfId="0" applyFont="1" applyFill="1" applyBorder="1"/>
    <xf numFmtId="1" fontId="5" fillId="0" borderId="31" xfId="0" applyNumberFormat="1" applyFont="1" applyFill="1" applyBorder="1" applyAlignment="1">
      <alignment horizontal="right" vertical="center"/>
    </xf>
    <xf numFmtId="0" fontId="0" fillId="0" borderId="15" xfId="0" applyBorder="1"/>
    <xf numFmtId="0" fontId="5" fillId="0" borderId="4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5" fillId="0" borderId="31" xfId="0" applyNumberFormat="1" applyFont="1" applyFill="1" applyBorder="1" applyAlignment="1">
      <alignment horizontal="center" vertical="center"/>
    </xf>
    <xf numFmtId="0" fontId="5" fillId="0" borderId="40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5" fillId="0" borderId="28" xfId="0" applyNumberFormat="1" applyFont="1" applyFill="1" applyBorder="1" applyAlignment="1">
      <alignment vertical="center"/>
    </xf>
    <xf numFmtId="0" fontId="5" fillId="0" borderId="31" xfId="0" applyNumberFormat="1" applyFont="1" applyFill="1" applyBorder="1" applyAlignment="1">
      <alignment vertical="center"/>
    </xf>
    <xf numFmtId="0" fontId="5" fillId="0" borderId="33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41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B1:BJ1824"/>
  <sheetViews>
    <sheetView view="pageBreakPreview" topLeftCell="L4" zoomScale="60" zoomScaleNormal="72" workbookViewId="0">
      <selection activeCell="R2" sqref="R2:AG61"/>
    </sheetView>
  </sheetViews>
  <sheetFormatPr defaultColWidth="13.7109375" defaultRowHeight="12.75" customHeight="1" x14ac:dyDescent="0.2"/>
  <cols>
    <col min="1" max="1" width="5.5703125" customWidth="1"/>
    <col min="2" max="2" width="7.42578125" customWidth="1"/>
    <col min="3" max="3" width="13.7109375" customWidth="1"/>
    <col min="11" max="13" width="13.85546875" customWidth="1"/>
    <col min="17" max="17" width="13.7109375" customWidth="1"/>
    <col min="18" max="18" width="7.42578125" customWidth="1"/>
    <col min="26" max="26" width="7.42578125" style="2" customWidth="1"/>
    <col min="27" max="28" width="13.7109375" style="2"/>
  </cols>
  <sheetData>
    <row r="1" spans="2:50" ht="23.25" customHeight="1" x14ac:dyDescent="0.2">
      <c r="C1" s="1"/>
      <c r="G1" s="497" t="s">
        <v>161</v>
      </c>
      <c r="H1" s="497"/>
      <c r="I1" s="497"/>
      <c r="J1" s="497"/>
      <c r="K1" s="497"/>
      <c r="L1" s="497"/>
      <c r="M1" s="497"/>
      <c r="N1" s="497"/>
      <c r="O1" s="497"/>
      <c r="P1" s="497"/>
      <c r="Q1" s="497"/>
    </row>
    <row r="2" spans="2:50" ht="18" customHeight="1" x14ac:dyDescent="0.2">
      <c r="C2" s="1"/>
      <c r="D2" s="3"/>
      <c r="E2" s="3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T2" s="601" t="s">
        <v>167</v>
      </c>
      <c r="U2" s="558"/>
      <c r="V2" s="558"/>
      <c r="W2" s="558"/>
      <c r="X2" s="558"/>
      <c r="Y2" s="558"/>
      <c r="Z2" s="558"/>
      <c r="AA2" s="558"/>
      <c r="AB2" s="558"/>
      <c r="AC2" s="558"/>
      <c r="AD2" s="558"/>
      <c r="AE2" s="558"/>
    </row>
    <row r="3" spans="2:50" ht="27" customHeight="1" thickBot="1" x14ac:dyDescent="0.25">
      <c r="C3" s="1"/>
      <c r="D3" s="3"/>
      <c r="E3" s="3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499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4"/>
      <c r="AG3" s="4"/>
      <c r="AH3" s="4"/>
      <c r="AI3" s="4"/>
      <c r="AJ3" s="4"/>
      <c r="AK3" s="5"/>
    </row>
    <row r="4" spans="2:50" ht="12.75" customHeight="1" x14ac:dyDescent="0.2">
      <c r="B4" s="500" t="s">
        <v>1</v>
      </c>
      <c r="C4" s="6"/>
      <c r="D4" s="7"/>
      <c r="E4" s="8"/>
      <c r="F4" s="9"/>
      <c r="G4" s="8"/>
      <c r="H4" s="9"/>
      <c r="I4" s="10"/>
      <c r="J4" s="9"/>
      <c r="K4" s="8"/>
      <c r="L4" s="9"/>
      <c r="M4" s="9"/>
      <c r="N4" s="8"/>
      <c r="O4" s="11"/>
      <c r="P4" s="8"/>
      <c r="Q4" s="12"/>
      <c r="R4" s="500" t="s">
        <v>1</v>
      </c>
      <c r="S4" s="13"/>
      <c r="T4" s="14"/>
      <c r="U4" s="9"/>
      <c r="V4" s="8"/>
      <c r="W4" s="9"/>
      <c r="X4" s="8"/>
      <c r="Y4" s="12"/>
      <c r="Z4" s="495"/>
      <c r="AA4" s="441"/>
      <c r="AB4" s="441"/>
      <c r="AC4" s="441"/>
      <c r="AD4" s="441"/>
      <c r="AE4" s="441"/>
      <c r="AF4" s="441"/>
      <c r="AG4" s="441"/>
      <c r="AH4" s="4"/>
      <c r="AI4" s="4"/>
      <c r="AJ4" s="4"/>
      <c r="AK4" s="5"/>
    </row>
    <row r="5" spans="2:50" ht="12.75" customHeight="1" thickBot="1" x14ac:dyDescent="0.25">
      <c r="B5" s="501"/>
      <c r="C5" s="15"/>
      <c r="D5" s="16" t="s">
        <v>2</v>
      </c>
      <c r="E5" s="17" t="s">
        <v>3</v>
      </c>
      <c r="F5" s="18" t="s">
        <v>4</v>
      </c>
      <c r="G5" s="17" t="s">
        <v>5</v>
      </c>
      <c r="H5" s="18" t="s">
        <v>6</v>
      </c>
      <c r="I5" s="17" t="s">
        <v>7</v>
      </c>
      <c r="J5" s="18" t="s">
        <v>8</v>
      </c>
      <c r="K5" s="17" t="s">
        <v>9</v>
      </c>
      <c r="L5" s="18" t="s">
        <v>10</v>
      </c>
      <c r="M5" s="18" t="s">
        <v>162</v>
      </c>
      <c r="N5" s="17" t="s">
        <v>11</v>
      </c>
      <c r="O5" s="19" t="s">
        <v>12</v>
      </c>
      <c r="P5" s="17" t="s">
        <v>13</v>
      </c>
      <c r="Q5" s="20" t="s">
        <v>14</v>
      </c>
      <c r="R5" s="501"/>
      <c r="S5" s="21"/>
      <c r="T5" s="22" t="s">
        <v>15</v>
      </c>
      <c r="U5" s="18" t="s">
        <v>16</v>
      </c>
      <c r="V5" s="17" t="s">
        <v>17</v>
      </c>
      <c r="W5" s="18" t="s">
        <v>18</v>
      </c>
      <c r="X5" s="17" t="s">
        <v>19</v>
      </c>
      <c r="Y5" s="20" t="s">
        <v>20</v>
      </c>
      <c r="Z5" s="183"/>
      <c r="AA5" s="437"/>
      <c r="AB5" s="358"/>
      <c r="AC5" s="439"/>
      <c r="AD5" s="437"/>
      <c r="AE5" s="437"/>
      <c r="AF5" s="439"/>
      <c r="AG5" s="438"/>
      <c r="AH5" s="4"/>
      <c r="AI5" s="4"/>
      <c r="AJ5" s="4"/>
      <c r="AK5" s="24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2:50" ht="12.75" customHeight="1" x14ac:dyDescent="0.2">
      <c r="B6" s="501"/>
      <c r="C6" s="25" t="s">
        <v>21</v>
      </c>
      <c r="D6" s="567" t="s">
        <v>160</v>
      </c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9"/>
      <c r="R6" s="501"/>
      <c r="S6" s="53" t="s">
        <v>40</v>
      </c>
      <c r="T6" s="167"/>
      <c r="U6" s="13"/>
      <c r="V6" s="8"/>
      <c r="W6" s="8"/>
      <c r="X6" s="153"/>
      <c r="Y6" s="475"/>
      <c r="Z6" s="128"/>
      <c r="AA6"/>
      <c r="AB6" s="129"/>
      <c r="AC6" s="115"/>
      <c r="AD6" s="83"/>
      <c r="AE6" s="115"/>
      <c r="AF6" s="83"/>
      <c r="AG6" s="52"/>
      <c r="AH6" s="4"/>
      <c r="AI6" s="4"/>
      <c r="AJ6" s="4"/>
      <c r="AK6" s="24"/>
      <c r="AO6" s="5"/>
      <c r="AP6" s="34"/>
      <c r="AQ6" s="34"/>
      <c r="AR6" s="34"/>
      <c r="AS6" s="34"/>
      <c r="AT6" s="34"/>
      <c r="AU6" s="34"/>
      <c r="AV6" s="34"/>
      <c r="AW6" s="34"/>
      <c r="AX6" s="5"/>
    </row>
    <row r="7" spans="2:50" ht="12.75" customHeight="1" thickBot="1" x14ac:dyDescent="0.25">
      <c r="B7" s="501"/>
      <c r="C7" s="35"/>
      <c r="D7" s="570"/>
      <c r="E7" s="571"/>
      <c r="F7" s="571"/>
      <c r="G7" s="571"/>
      <c r="H7" s="571"/>
      <c r="I7" s="571"/>
      <c r="J7" s="571"/>
      <c r="K7" s="571"/>
      <c r="L7" s="571"/>
      <c r="M7" s="571"/>
      <c r="N7" s="571"/>
      <c r="O7" s="571"/>
      <c r="P7" s="571"/>
      <c r="Q7" s="572"/>
      <c r="R7" s="501"/>
      <c r="S7" s="65"/>
      <c r="T7" s="66"/>
      <c r="U7" s="21"/>
      <c r="V7" s="37"/>
      <c r="W7" s="37"/>
      <c r="X7" s="67"/>
      <c r="Y7" s="476"/>
      <c r="Z7" s="131"/>
      <c r="AA7"/>
      <c r="AB7" s="22" t="s">
        <v>15</v>
      </c>
      <c r="AC7" s="18" t="s">
        <v>16</v>
      </c>
      <c r="AD7" s="17" t="s">
        <v>17</v>
      </c>
      <c r="AE7" s="18" t="s">
        <v>18</v>
      </c>
      <c r="AF7" s="17" t="s">
        <v>19</v>
      </c>
      <c r="AG7" s="20" t="s">
        <v>20</v>
      </c>
      <c r="AH7" s="4"/>
      <c r="AI7" s="4"/>
      <c r="AJ7" s="4"/>
      <c r="AK7" s="24"/>
      <c r="AO7" s="5"/>
      <c r="AP7" s="43"/>
      <c r="AQ7" s="44"/>
      <c r="AR7" s="44"/>
      <c r="AS7" s="44"/>
      <c r="AT7" s="44"/>
      <c r="AU7" s="44"/>
      <c r="AV7" s="44"/>
      <c r="AW7" s="44"/>
      <c r="AX7" s="5"/>
    </row>
    <row r="8" spans="2:50" ht="12.75" customHeight="1" x14ac:dyDescent="0.2">
      <c r="B8" s="501"/>
      <c r="C8" s="45" t="s">
        <v>35</v>
      </c>
      <c r="D8" s="248" t="s">
        <v>36</v>
      </c>
      <c r="E8" s="26" t="s">
        <v>26</v>
      </c>
      <c r="F8" s="8" t="s">
        <v>22</v>
      </c>
      <c r="G8" s="26" t="s">
        <v>23</v>
      </c>
      <c r="H8" s="8" t="s">
        <v>24</v>
      </c>
      <c r="I8" s="27" t="s">
        <v>25</v>
      </c>
      <c r="J8" s="29" t="s">
        <v>27</v>
      </c>
      <c r="K8" s="26" t="s">
        <v>23</v>
      </c>
      <c r="L8" s="49" t="s">
        <v>36</v>
      </c>
      <c r="M8" s="8" t="s">
        <v>26</v>
      </c>
      <c r="N8" s="8" t="s">
        <v>27</v>
      </c>
      <c r="O8" s="8" t="s">
        <v>33</v>
      </c>
      <c r="P8" s="8" t="s">
        <v>36</v>
      </c>
      <c r="Q8" s="30" t="s">
        <v>53</v>
      </c>
      <c r="R8" s="501"/>
      <c r="S8" s="53" t="s">
        <v>47</v>
      </c>
      <c r="T8" s="73"/>
      <c r="U8" s="49"/>
      <c r="V8" s="74"/>
      <c r="W8" s="57"/>
      <c r="X8" s="57"/>
      <c r="Y8" s="449"/>
      <c r="Z8" s="503" t="s">
        <v>68</v>
      </c>
      <c r="AA8" s="25" t="s">
        <v>166</v>
      </c>
      <c r="AB8" s="567" t="s">
        <v>165</v>
      </c>
      <c r="AC8" s="568"/>
      <c r="AD8" s="568"/>
      <c r="AE8" s="568"/>
      <c r="AF8" s="568"/>
      <c r="AG8" s="569"/>
      <c r="AH8" s="4"/>
      <c r="AI8" s="4"/>
      <c r="AJ8" s="4"/>
      <c r="AK8" s="24"/>
      <c r="AO8" s="5"/>
      <c r="AP8" s="59"/>
      <c r="AQ8" s="34"/>
      <c r="AR8" s="34"/>
      <c r="AS8" s="34"/>
      <c r="AT8" s="34"/>
      <c r="AU8" s="34"/>
      <c r="AV8" s="34"/>
      <c r="AW8" s="34"/>
      <c r="AX8" s="5"/>
    </row>
    <row r="9" spans="2:50" ht="12.75" customHeight="1" thickBot="1" x14ac:dyDescent="0.25">
      <c r="B9" s="501"/>
      <c r="C9" s="60"/>
      <c r="D9" s="61">
        <v>10</v>
      </c>
      <c r="E9" s="37">
        <v>8</v>
      </c>
      <c r="F9" s="37">
        <v>4</v>
      </c>
      <c r="G9" s="38">
        <v>2</v>
      </c>
      <c r="H9" s="37">
        <v>6</v>
      </c>
      <c r="I9" s="39">
        <v>12</v>
      </c>
      <c r="J9" s="64">
        <v>10</v>
      </c>
      <c r="K9" s="38">
        <v>2</v>
      </c>
      <c r="L9" s="17">
        <v>8</v>
      </c>
      <c r="M9" s="37">
        <v>6</v>
      </c>
      <c r="N9" s="37">
        <v>5</v>
      </c>
      <c r="O9" s="37">
        <v>6</v>
      </c>
      <c r="P9" s="17">
        <v>11</v>
      </c>
      <c r="Q9" s="77">
        <v>7</v>
      </c>
      <c r="R9" s="501"/>
      <c r="S9" s="78"/>
      <c r="T9" s="35"/>
      <c r="U9" s="17"/>
      <c r="V9" s="18"/>
      <c r="W9" s="80"/>
      <c r="X9" s="80"/>
      <c r="Y9" s="449"/>
      <c r="Z9" s="503"/>
      <c r="AA9" s="91"/>
      <c r="AB9" s="570"/>
      <c r="AC9" s="571"/>
      <c r="AD9" s="571"/>
      <c r="AE9" s="571"/>
      <c r="AF9" s="571"/>
      <c r="AG9" s="572"/>
      <c r="AH9" s="4"/>
      <c r="AI9" s="4"/>
      <c r="AJ9" s="4"/>
      <c r="AK9" s="24"/>
      <c r="AO9" s="5"/>
      <c r="AP9" s="43"/>
      <c r="AQ9" s="69"/>
      <c r="AR9" s="69"/>
      <c r="AS9" s="70"/>
      <c r="AT9" s="70"/>
      <c r="AU9" s="70"/>
      <c r="AV9" s="70"/>
      <c r="AW9" s="70"/>
      <c r="AX9" s="5"/>
    </row>
    <row r="10" spans="2:50" ht="12.75" customHeight="1" x14ac:dyDescent="0.2">
      <c r="B10" s="501"/>
      <c r="C10" s="45" t="s">
        <v>45</v>
      </c>
      <c r="D10" s="71" t="s">
        <v>22</v>
      </c>
      <c r="E10" s="72" t="s">
        <v>36</v>
      </c>
      <c r="F10" s="48" t="s">
        <v>22</v>
      </c>
      <c r="G10" s="49" t="s">
        <v>24</v>
      </c>
      <c r="H10" s="47" t="s">
        <v>37</v>
      </c>
      <c r="I10" s="49" t="s">
        <v>38</v>
      </c>
      <c r="J10" s="51" t="s">
        <v>36</v>
      </c>
      <c r="K10" s="49" t="s">
        <v>27</v>
      </c>
      <c r="L10" s="49" t="s">
        <v>26</v>
      </c>
      <c r="M10" s="49" t="s">
        <v>46</v>
      </c>
      <c r="N10" s="47" t="s">
        <v>46</v>
      </c>
      <c r="O10" s="49" t="s">
        <v>27</v>
      </c>
      <c r="P10" s="49" t="s">
        <v>41</v>
      </c>
      <c r="Q10" s="58" t="s">
        <v>39</v>
      </c>
      <c r="R10" s="501"/>
      <c r="S10" s="85" t="s">
        <v>52</v>
      </c>
      <c r="T10" s="559" t="s">
        <v>160</v>
      </c>
      <c r="U10" s="560"/>
      <c r="V10" s="560"/>
      <c r="W10" s="560"/>
      <c r="X10" s="560"/>
      <c r="Y10" s="561"/>
      <c r="Z10" s="503"/>
      <c r="AA10" s="101" t="s">
        <v>52</v>
      </c>
      <c r="AB10" s="7" t="s">
        <v>26</v>
      </c>
      <c r="AC10" s="8" t="s">
        <v>36</v>
      </c>
      <c r="AD10" s="26" t="s">
        <v>41</v>
      </c>
      <c r="AE10" s="8" t="s">
        <v>37</v>
      </c>
      <c r="AF10" s="8" t="s">
        <v>70</v>
      </c>
      <c r="AG10" s="30" t="s">
        <v>41</v>
      </c>
      <c r="AH10" s="4"/>
      <c r="AI10" s="4"/>
      <c r="AJ10" s="4"/>
      <c r="AK10" s="24"/>
      <c r="AO10" s="5"/>
      <c r="AP10" s="59"/>
      <c r="AQ10" s="34"/>
      <c r="AR10" s="34"/>
      <c r="AS10" s="34"/>
      <c r="AT10" s="34"/>
      <c r="AU10" s="34"/>
      <c r="AV10" s="34"/>
      <c r="AW10" s="34"/>
      <c r="AX10" s="5"/>
    </row>
    <row r="11" spans="2:50" ht="12.75" customHeight="1" thickBot="1" x14ac:dyDescent="0.25">
      <c r="B11" s="501"/>
      <c r="C11" s="60"/>
      <c r="D11" s="75">
        <v>4</v>
      </c>
      <c r="E11" s="76">
        <v>10</v>
      </c>
      <c r="F11" s="62">
        <v>4</v>
      </c>
      <c r="G11" s="37">
        <v>6</v>
      </c>
      <c r="H11" s="440">
        <v>13</v>
      </c>
      <c r="I11" s="63">
        <v>1</v>
      </c>
      <c r="J11" s="62">
        <v>8</v>
      </c>
      <c r="K11" s="37">
        <v>10</v>
      </c>
      <c r="L11" s="37">
        <v>6</v>
      </c>
      <c r="M11" s="37">
        <v>7</v>
      </c>
      <c r="N11" s="37">
        <v>8</v>
      </c>
      <c r="O11" s="37">
        <v>5</v>
      </c>
      <c r="P11" s="37">
        <v>8</v>
      </c>
      <c r="Q11" s="77">
        <v>12</v>
      </c>
      <c r="R11" s="501"/>
      <c r="S11" s="21"/>
      <c r="T11" s="562"/>
      <c r="U11" s="563"/>
      <c r="V11" s="563"/>
      <c r="W11" s="563"/>
      <c r="X11" s="563"/>
      <c r="Y11" s="564"/>
      <c r="Z11" s="503"/>
      <c r="AA11" s="35"/>
      <c r="AB11" s="75">
        <v>12</v>
      </c>
      <c r="AC11" s="37">
        <v>13</v>
      </c>
      <c r="AD11" s="63">
        <v>11</v>
      </c>
      <c r="AE11" s="17">
        <v>10</v>
      </c>
      <c r="AF11" s="17">
        <v>10</v>
      </c>
      <c r="AG11" s="147">
        <v>10</v>
      </c>
      <c r="AH11" s="4"/>
      <c r="AI11" s="4"/>
      <c r="AJ11" s="4"/>
      <c r="AK11" s="24"/>
      <c r="AO11" s="5"/>
      <c r="AP11" s="44"/>
      <c r="AQ11" s="70"/>
      <c r="AR11" s="70"/>
      <c r="AS11" s="70"/>
      <c r="AT11" s="70"/>
      <c r="AU11" s="70"/>
      <c r="AV11" s="70"/>
      <c r="AW11" s="70"/>
      <c r="AX11" s="5"/>
    </row>
    <row r="12" spans="2:50" ht="12.75" customHeight="1" x14ac:dyDescent="0.2">
      <c r="B12" s="501"/>
      <c r="C12" s="45" t="s">
        <v>28</v>
      </c>
      <c r="D12" s="82" t="s">
        <v>22</v>
      </c>
      <c r="E12" s="49" t="s">
        <v>51</v>
      </c>
      <c r="F12" s="72" t="s">
        <v>36</v>
      </c>
      <c r="G12" s="47" t="s">
        <v>37</v>
      </c>
      <c r="H12" s="47" t="s">
        <v>23</v>
      </c>
      <c r="I12" s="49" t="s">
        <v>24</v>
      </c>
      <c r="J12" s="49" t="s">
        <v>46</v>
      </c>
      <c r="K12" s="49" t="s">
        <v>36</v>
      </c>
      <c r="L12" s="49" t="s">
        <v>27</v>
      </c>
      <c r="M12" s="47" t="s">
        <v>23</v>
      </c>
      <c r="N12" s="50" t="s">
        <v>41</v>
      </c>
      <c r="O12" s="38" t="s">
        <v>46</v>
      </c>
      <c r="P12" s="49" t="s">
        <v>39</v>
      </c>
      <c r="Q12" s="58" t="s">
        <v>36</v>
      </c>
      <c r="R12" s="501"/>
      <c r="S12" s="53" t="s">
        <v>55</v>
      </c>
      <c r="T12" s="129" t="s">
        <v>53</v>
      </c>
      <c r="U12" s="83" t="s">
        <v>26</v>
      </c>
      <c r="V12" s="83" t="s">
        <v>36</v>
      </c>
      <c r="W12" s="83" t="s">
        <v>46</v>
      </c>
      <c r="X12" s="83" t="s">
        <v>56</v>
      </c>
      <c r="Y12" s="84" t="s">
        <v>41</v>
      </c>
      <c r="Z12" s="503"/>
      <c r="AA12" s="45" t="s">
        <v>55</v>
      </c>
      <c r="AB12" s="71" t="s">
        <v>46</v>
      </c>
      <c r="AC12" s="83" t="s">
        <v>26</v>
      </c>
      <c r="AD12" s="74" t="s">
        <v>36</v>
      </c>
      <c r="AE12" s="51" t="s">
        <v>41</v>
      </c>
      <c r="AF12" s="49" t="s">
        <v>26</v>
      </c>
      <c r="AG12" s="106" t="s">
        <v>37</v>
      </c>
      <c r="AH12" s="4"/>
      <c r="AI12" s="4"/>
      <c r="AJ12" s="4"/>
      <c r="AK12" s="24"/>
      <c r="AO12" s="5"/>
      <c r="AP12" s="59"/>
      <c r="AQ12" s="34"/>
      <c r="AR12" s="34"/>
      <c r="AS12" s="34"/>
      <c r="AT12" s="34"/>
      <c r="AU12" s="34"/>
      <c r="AV12" s="34"/>
      <c r="AW12" s="34"/>
      <c r="AX12" s="5"/>
    </row>
    <row r="13" spans="2:50" ht="12.75" customHeight="1" x14ac:dyDescent="0.2">
      <c r="B13" s="501"/>
      <c r="C13" s="60"/>
      <c r="D13" s="75">
        <v>4</v>
      </c>
      <c r="E13" s="37">
        <v>9</v>
      </c>
      <c r="F13" s="76">
        <v>10</v>
      </c>
      <c r="G13" s="440">
        <v>13</v>
      </c>
      <c r="H13" s="41">
        <v>2</v>
      </c>
      <c r="I13" s="37">
        <v>6</v>
      </c>
      <c r="J13" s="37">
        <v>7</v>
      </c>
      <c r="K13" s="37">
        <v>8</v>
      </c>
      <c r="L13" s="17">
        <v>10</v>
      </c>
      <c r="M13" s="41">
        <v>2</v>
      </c>
      <c r="N13" s="37">
        <v>8</v>
      </c>
      <c r="O13" s="37">
        <v>8</v>
      </c>
      <c r="P13" s="37">
        <v>12</v>
      </c>
      <c r="Q13" s="81">
        <v>11</v>
      </c>
      <c r="R13" s="501"/>
      <c r="S13" s="21"/>
      <c r="T13" s="22">
        <v>8</v>
      </c>
      <c r="U13" s="37">
        <v>12</v>
      </c>
      <c r="V13" s="37">
        <v>13</v>
      </c>
      <c r="W13" s="37">
        <v>4</v>
      </c>
      <c r="X13" s="17">
        <v>9</v>
      </c>
      <c r="Y13" s="68">
        <v>10</v>
      </c>
      <c r="Z13" s="503"/>
      <c r="AA13" s="60"/>
      <c r="AB13" s="75">
        <v>6</v>
      </c>
      <c r="AC13" s="37">
        <v>12</v>
      </c>
      <c r="AD13" s="139">
        <v>13</v>
      </c>
      <c r="AE13" s="202">
        <v>10</v>
      </c>
      <c r="AF13" s="17">
        <v>7</v>
      </c>
      <c r="AG13" s="175">
        <v>10</v>
      </c>
      <c r="AH13" s="4"/>
      <c r="AI13" s="4"/>
      <c r="AJ13" s="4"/>
      <c r="AK13" s="24"/>
      <c r="AO13" s="5"/>
      <c r="AP13" s="44"/>
      <c r="AQ13" s="70"/>
      <c r="AR13" s="70"/>
      <c r="AS13" s="70"/>
      <c r="AT13" s="70"/>
      <c r="AU13" s="70"/>
      <c r="AV13" s="70"/>
      <c r="AW13" s="70"/>
      <c r="AX13" s="5"/>
    </row>
    <row r="14" spans="2:50" ht="12.75" customHeight="1" x14ac:dyDescent="0.2">
      <c r="B14" s="501"/>
      <c r="C14" s="45" t="s">
        <v>40</v>
      </c>
      <c r="D14" s="88" t="s">
        <v>26</v>
      </c>
      <c r="E14" s="49" t="s">
        <v>22</v>
      </c>
      <c r="F14" s="83" t="s">
        <v>26</v>
      </c>
      <c r="G14" s="49" t="s">
        <v>26</v>
      </c>
      <c r="H14" s="72" t="s">
        <v>25</v>
      </c>
      <c r="I14" s="47" t="s">
        <v>37</v>
      </c>
      <c r="J14" s="49" t="s">
        <v>26</v>
      </c>
      <c r="K14" s="49" t="s">
        <v>46</v>
      </c>
      <c r="L14" s="47" t="s">
        <v>23</v>
      </c>
      <c r="M14" s="49" t="s">
        <v>27</v>
      </c>
      <c r="N14" s="51" t="s">
        <v>36</v>
      </c>
      <c r="O14" s="49" t="s">
        <v>53</v>
      </c>
      <c r="P14" s="38" t="s">
        <v>46</v>
      </c>
      <c r="Q14" s="172" t="s">
        <v>46</v>
      </c>
      <c r="R14" s="501"/>
      <c r="S14" s="53" t="s">
        <v>58</v>
      </c>
      <c r="T14" s="88" t="s">
        <v>36</v>
      </c>
      <c r="U14" s="90" t="s">
        <v>41</v>
      </c>
      <c r="V14" s="49" t="s">
        <v>53</v>
      </c>
      <c r="W14" s="49" t="s">
        <v>26</v>
      </c>
      <c r="X14" s="49" t="s">
        <v>53</v>
      </c>
      <c r="Y14" s="58" t="s">
        <v>56</v>
      </c>
      <c r="Z14" s="503"/>
      <c r="AA14" s="101" t="s">
        <v>58</v>
      </c>
      <c r="AB14" s="73" t="s">
        <v>41</v>
      </c>
      <c r="AC14" s="49" t="s">
        <v>46</v>
      </c>
      <c r="AD14" s="49" t="s">
        <v>24</v>
      </c>
      <c r="AE14" s="51" t="s">
        <v>26</v>
      </c>
      <c r="AF14" s="49" t="s">
        <v>41</v>
      </c>
      <c r="AG14" s="106" t="s">
        <v>27</v>
      </c>
      <c r="AH14" s="4"/>
      <c r="AI14" s="4"/>
      <c r="AJ14" s="4"/>
      <c r="AK14" s="24"/>
      <c r="AO14" s="5"/>
      <c r="AP14" s="59"/>
      <c r="AQ14" s="34"/>
      <c r="AR14" s="34"/>
      <c r="AS14" s="34"/>
      <c r="AT14" s="34"/>
      <c r="AU14" s="34"/>
      <c r="AV14" s="34"/>
      <c r="AW14" s="34"/>
      <c r="AX14" s="5"/>
    </row>
    <row r="15" spans="2:50" ht="12.75" customHeight="1" x14ac:dyDescent="0.2">
      <c r="B15" s="501"/>
      <c r="C15" s="60"/>
      <c r="D15" s="87">
        <v>8</v>
      </c>
      <c r="E15" s="37">
        <v>4</v>
      </c>
      <c r="F15" s="37">
        <v>8</v>
      </c>
      <c r="G15" s="37">
        <v>11</v>
      </c>
      <c r="H15" s="76">
        <v>12</v>
      </c>
      <c r="I15" s="440">
        <v>13</v>
      </c>
      <c r="J15" s="37">
        <v>6</v>
      </c>
      <c r="K15" s="37">
        <v>7</v>
      </c>
      <c r="L15" s="41">
        <v>2</v>
      </c>
      <c r="M15" s="17">
        <v>10</v>
      </c>
      <c r="N15" s="62">
        <v>11</v>
      </c>
      <c r="O15" s="37">
        <v>7</v>
      </c>
      <c r="P15" s="37">
        <v>8</v>
      </c>
      <c r="Q15" s="77">
        <v>8</v>
      </c>
      <c r="R15" s="501"/>
      <c r="S15" s="65"/>
      <c r="T15" s="87">
        <v>13</v>
      </c>
      <c r="U15" s="100">
        <v>11</v>
      </c>
      <c r="V15" s="37">
        <v>8</v>
      </c>
      <c r="W15" s="37">
        <v>7</v>
      </c>
      <c r="X15" s="37">
        <v>7</v>
      </c>
      <c r="Y15" s="81">
        <v>9</v>
      </c>
      <c r="Z15" s="503"/>
      <c r="AA15" s="60"/>
      <c r="AB15" s="104">
        <v>11</v>
      </c>
      <c r="AC15" s="17">
        <v>6</v>
      </c>
      <c r="AD15" s="62">
        <v>7</v>
      </c>
      <c r="AE15" s="62">
        <v>7</v>
      </c>
      <c r="AF15" s="39">
        <v>10</v>
      </c>
      <c r="AG15" s="175">
        <v>8</v>
      </c>
      <c r="AH15" s="4"/>
      <c r="AI15" s="4"/>
      <c r="AJ15" s="4"/>
      <c r="AK15" s="24"/>
      <c r="AO15" s="5"/>
      <c r="AP15" s="44"/>
      <c r="AQ15" s="70"/>
      <c r="AR15" s="70"/>
      <c r="AS15" s="70"/>
      <c r="AT15" s="70"/>
      <c r="AU15" s="70"/>
      <c r="AV15" s="70"/>
      <c r="AW15" s="70"/>
      <c r="AX15" s="5"/>
    </row>
    <row r="16" spans="2:50" ht="12.75" customHeight="1" x14ac:dyDescent="0.2">
      <c r="B16" s="501"/>
      <c r="C16" s="45" t="s">
        <v>47</v>
      </c>
      <c r="D16" s="88" t="s">
        <v>51</v>
      </c>
      <c r="E16" s="48" t="s">
        <v>22</v>
      </c>
      <c r="F16" s="49" t="s">
        <v>51</v>
      </c>
      <c r="G16" s="49" t="s">
        <v>38</v>
      </c>
      <c r="H16" s="49" t="s">
        <v>26</v>
      </c>
      <c r="I16" s="38" t="s">
        <v>23</v>
      </c>
      <c r="J16" s="47" t="s">
        <v>23</v>
      </c>
      <c r="K16" s="83" t="s">
        <v>26</v>
      </c>
      <c r="L16" s="49" t="s">
        <v>46</v>
      </c>
      <c r="M16" s="49" t="s">
        <v>36</v>
      </c>
      <c r="N16" s="49" t="s">
        <v>53</v>
      </c>
      <c r="O16" s="83" t="s">
        <v>36</v>
      </c>
      <c r="P16" s="49" t="s">
        <v>90</v>
      </c>
      <c r="Q16" s="58" t="s">
        <v>90</v>
      </c>
      <c r="R16" s="501"/>
      <c r="S16" s="53" t="s">
        <v>59</v>
      </c>
      <c r="T16" s="73" t="s">
        <v>41</v>
      </c>
      <c r="U16" s="49" t="s">
        <v>36</v>
      </c>
      <c r="V16" s="83" t="s">
        <v>26</v>
      </c>
      <c r="W16" s="51" t="s">
        <v>56</v>
      </c>
      <c r="X16" s="49" t="s">
        <v>24</v>
      </c>
      <c r="Y16" s="58" t="s">
        <v>26</v>
      </c>
      <c r="Z16" s="503"/>
      <c r="AA16" s="45" t="s">
        <v>59</v>
      </c>
      <c r="AB16" s="71" t="s">
        <v>24</v>
      </c>
      <c r="AC16" s="47" t="s">
        <v>41</v>
      </c>
      <c r="AD16" s="49" t="s">
        <v>46</v>
      </c>
      <c r="AE16" s="51" t="s">
        <v>27</v>
      </c>
      <c r="AF16" s="49" t="s">
        <v>37</v>
      </c>
      <c r="AG16" s="106" t="s">
        <v>70</v>
      </c>
      <c r="AH16" s="4"/>
      <c r="AI16" s="4"/>
      <c r="AJ16" s="4"/>
      <c r="AK16" s="24"/>
      <c r="AO16" s="5"/>
      <c r="AP16" s="59"/>
      <c r="AQ16" s="34"/>
      <c r="AR16" s="34"/>
      <c r="AS16" s="34"/>
      <c r="AT16" s="34"/>
      <c r="AU16" s="34"/>
      <c r="AV16" s="34"/>
      <c r="AW16" s="34"/>
      <c r="AX16" s="5"/>
    </row>
    <row r="17" spans="2:50" ht="12.75" customHeight="1" thickBot="1" x14ac:dyDescent="0.25">
      <c r="B17" s="501"/>
      <c r="C17" s="91"/>
      <c r="D17" s="22">
        <v>9</v>
      </c>
      <c r="E17" s="19">
        <v>4</v>
      </c>
      <c r="F17" s="17">
        <v>9</v>
      </c>
      <c r="G17" s="473">
        <v>1</v>
      </c>
      <c r="H17" s="17">
        <v>11</v>
      </c>
      <c r="I17" s="38">
        <v>2</v>
      </c>
      <c r="J17" s="38">
        <v>2</v>
      </c>
      <c r="K17" s="17">
        <v>6</v>
      </c>
      <c r="L17" s="37">
        <v>7</v>
      </c>
      <c r="M17" s="17">
        <v>8</v>
      </c>
      <c r="N17" s="17">
        <v>7</v>
      </c>
      <c r="O17" s="17">
        <v>11</v>
      </c>
      <c r="P17" s="37">
        <v>1</v>
      </c>
      <c r="Q17" s="81">
        <v>1</v>
      </c>
      <c r="R17" s="501"/>
      <c r="S17" s="65"/>
      <c r="T17" s="104">
        <v>11</v>
      </c>
      <c r="U17" s="37">
        <v>13</v>
      </c>
      <c r="V17" s="37">
        <v>12</v>
      </c>
      <c r="W17" s="19">
        <v>9</v>
      </c>
      <c r="X17" s="37">
        <v>5</v>
      </c>
      <c r="Y17" s="77">
        <v>7</v>
      </c>
      <c r="Z17" s="503"/>
      <c r="AA17" s="60"/>
      <c r="AB17" s="75">
        <v>7</v>
      </c>
      <c r="AC17" s="63">
        <v>11</v>
      </c>
      <c r="AD17" s="37">
        <v>6</v>
      </c>
      <c r="AE17" s="62">
        <v>8</v>
      </c>
      <c r="AF17" s="37">
        <v>10</v>
      </c>
      <c r="AG17" s="175">
        <v>10</v>
      </c>
      <c r="AH17" s="4"/>
      <c r="AI17" s="4"/>
      <c r="AJ17" s="4"/>
      <c r="AK17" s="24"/>
      <c r="AO17" s="5"/>
      <c r="AP17" s="44"/>
      <c r="AQ17" s="70"/>
      <c r="AR17" s="70"/>
      <c r="AS17" s="70"/>
      <c r="AT17" s="70"/>
      <c r="AU17" s="70"/>
      <c r="AV17" s="70"/>
      <c r="AW17" s="70"/>
      <c r="AX17" s="5"/>
    </row>
    <row r="18" spans="2:50" ht="12.75" customHeight="1" x14ac:dyDescent="0.2">
      <c r="B18" s="501"/>
      <c r="C18" s="101" t="s">
        <v>52</v>
      </c>
      <c r="D18" s="71"/>
      <c r="E18" s="56"/>
      <c r="F18" s="89"/>
      <c r="G18" s="72" t="s">
        <v>25</v>
      </c>
      <c r="H18" s="49" t="s">
        <v>38</v>
      </c>
      <c r="I18" s="49" t="s">
        <v>26</v>
      </c>
      <c r="J18" s="160"/>
      <c r="K18" s="57"/>
      <c r="M18" s="57"/>
      <c r="N18" s="49" t="s">
        <v>66</v>
      </c>
      <c r="O18" s="49" t="s">
        <v>90</v>
      </c>
      <c r="Q18" s="58" t="s">
        <v>33</v>
      </c>
      <c r="R18" s="501"/>
      <c r="S18" s="53" t="s">
        <v>60</v>
      </c>
      <c r="T18" s="88" t="s">
        <v>26</v>
      </c>
      <c r="U18" s="49" t="s">
        <v>53</v>
      </c>
      <c r="V18" s="47" t="s">
        <v>41</v>
      </c>
      <c r="W18" s="49" t="s">
        <v>53</v>
      </c>
      <c r="X18" s="49" t="s">
        <v>26</v>
      </c>
      <c r="Y18" s="58" t="s">
        <v>24</v>
      </c>
      <c r="Z18" s="503"/>
      <c r="AA18" s="45" t="s">
        <v>60</v>
      </c>
      <c r="AB18" s="71" t="s">
        <v>36</v>
      </c>
      <c r="AC18" s="49" t="s">
        <v>24</v>
      </c>
      <c r="AD18" s="115" t="s">
        <v>26</v>
      </c>
      <c r="AE18" s="49" t="s">
        <v>70</v>
      </c>
      <c r="AF18" s="49" t="s">
        <v>33</v>
      </c>
      <c r="AG18" s="106" t="s">
        <v>26</v>
      </c>
      <c r="AH18" s="4"/>
      <c r="AI18" s="4"/>
      <c r="AJ18" s="4"/>
      <c r="AK18" s="24"/>
      <c r="AO18" s="5"/>
      <c r="AP18" s="59"/>
      <c r="AQ18" s="34"/>
      <c r="AR18" s="34"/>
      <c r="AS18" s="34"/>
      <c r="AT18" s="34"/>
      <c r="AU18" s="34"/>
      <c r="AV18" s="34"/>
      <c r="AW18" s="34"/>
      <c r="AX18" s="5"/>
    </row>
    <row r="19" spans="2:50" ht="12.75" customHeight="1" x14ac:dyDescent="0.2">
      <c r="B19" s="501"/>
      <c r="C19" s="35"/>
      <c r="D19" s="75"/>
      <c r="E19" s="40"/>
      <c r="F19" s="203"/>
      <c r="G19" s="39">
        <v>12</v>
      </c>
      <c r="H19" s="473">
        <v>1</v>
      </c>
      <c r="I19" s="17">
        <v>11</v>
      </c>
      <c r="J19" s="24"/>
      <c r="K19" s="80"/>
      <c r="M19" s="80"/>
      <c r="N19" s="37">
        <v>2</v>
      </c>
      <c r="O19" s="37">
        <v>1</v>
      </c>
      <c r="Q19" s="77">
        <v>6</v>
      </c>
      <c r="R19" s="501"/>
      <c r="S19" s="65"/>
      <c r="T19" s="87">
        <v>12</v>
      </c>
      <c r="U19" s="37">
        <v>8</v>
      </c>
      <c r="V19" s="63">
        <v>11</v>
      </c>
      <c r="W19" s="37">
        <v>7</v>
      </c>
      <c r="X19" s="37">
        <v>7</v>
      </c>
      <c r="Y19" s="77">
        <v>5</v>
      </c>
      <c r="Z19" s="503"/>
      <c r="AA19" s="60"/>
      <c r="AB19" s="16">
        <v>13</v>
      </c>
      <c r="AC19" s="37">
        <v>7</v>
      </c>
      <c r="AD19" s="139">
        <v>12</v>
      </c>
      <c r="AE19" s="37">
        <v>10</v>
      </c>
      <c r="AF19" s="37">
        <v>7</v>
      </c>
      <c r="AG19" s="20">
        <v>7</v>
      </c>
      <c r="AH19" s="4"/>
      <c r="AI19" s="4"/>
      <c r="AJ19" s="4"/>
      <c r="AK19" s="24"/>
      <c r="AO19" s="5"/>
      <c r="AP19" s="44"/>
      <c r="AQ19" s="70"/>
      <c r="AR19" s="70"/>
      <c r="AS19" s="70"/>
      <c r="AT19" s="70"/>
      <c r="AU19" s="70"/>
      <c r="AV19" s="70"/>
      <c r="AW19" s="70"/>
      <c r="AX19" s="5"/>
    </row>
    <row r="20" spans="2:50" ht="12.75" customHeight="1" x14ac:dyDescent="0.2">
      <c r="B20" s="501"/>
      <c r="C20" s="45" t="s">
        <v>55</v>
      </c>
      <c r="D20" s="71"/>
      <c r="E20" s="56"/>
      <c r="F20" s="49"/>
      <c r="G20" s="56"/>
      <c r="H20" s="56"/>
      <c r="I20" s="56"/>
      <c r="J20" s="160"/>
      <c r="K20" s="56"/>
      <c r="L20" s="160"/>
      <c r="M20" s="56"/>
      <c r="N20" s="57"/>
      <c r="O20" s="156"/>
      <c r="P20" s="57"/>
      <c r="Q20" s="106"/>
      <c r="R20" s="501"/>
      <c r="S20" s="53" t="s">
        <v>62</v>
      </c>
      <c r="T20" s="54"/>
      <c r="U20" s="56"/>
      <c r="V20" s="89"/>
      <c r="W20" s="74" t="s">
        <v>24</v>
      </c>
      <c r="X20" s="49" t="s">
        <v>46</v>
      </c>
      <c r="Y20" s="84" t="s">
        <v>53</v>
      </c>
      <c r="Z20" s="503"/>
      <c r="AA20" s="45" t="s">
        <v>62</v>
      </c>
      <c r="AB20" s="73"/>
      <c r="AC20" s="57"/>
      <c r="AD20" s="160"/>
      <c r="AE20" s="49" t="s">
        <v>66</v>
      </c>
      <c r="AF20" s="472"/>
      <c r="AG20" s="179"/>
      <c r="AH20" s="4"/>
      <c r="AI20" s="4"/>
      <c r="AJ20" s="4"/>
      <c r="AK20" s="24"/>
      <c r="AO20" s="5"/>
      <c r="AP20" s="59"/>
      <c r="AQ20" s="34"/>
      <c r="AR20" s="34"/>
      <c r="AS20" s="34"/>
      <c r="AT20" s="34"/>
      <c r="AU20" s="34"/>
      <c r="AV20" s="34"/>
      <c r="AW20" s="34"/>
      <c r="AX20" s="5"/>
    </row>
    <row r="21" spans="2:50" ht="12.75" customHeight="1" thickBot="1" x14ac:dyDescent="0.25">
      <c r="B21" s="501"/>
      <c r="C21" s="35"/>
      <c r="D21" s="477"/>
      <c r="E21" s="125"/>
      <c r="F21" s="575"/>
      <c r="G21" s="125"/>
      <c r="H21" s="125"/>
      <c r="I21" s="125"/>
      <c r="J21" s="126"/>
      <c r="K21" s="125"/>
      <c r="L21" s="126"/>
      <c r="M21" s="125"/>
      <c r="N21" s="575"/>
      <c r="O21" s="353"/>
      <c r="P21" s="121"/>
      <c r="Q21" s="474"/>
      <c r="R21" s="501"/>
      <c r="S21" s="21"/>
      <c r="T21" s="124"/>
      <c r="U21" s="125"/>
      <c r="V21" s="94"/>
      <c r="W21" s="118">
        <v>5</v>
      </c>
      <c r="X21" s="97">
        <v>4</v>
      </c>
      <c r="Y21" s="99">
        <v>7</v>
      </c>
      <c r="Z21" s="503"/>
      <c r="AA21" s="116"/>
      <c r="AB21" s="358"/>
      <c r="AC21" s="439"/>
      <c r="AD21" s="437"/>
      <c r="AE21" s="439"/>
      <c r="AF21" s="439"/>
      <c r="AG21" s="438"/>
      <c r="AH21" s="4"/>
      <c r="AI21" s="4"/>
      <c r="AJ21" s="4"/>
      <c r="AK21" s="24"/>
      <c r="AO21" s="5"/>
      <c r="AP21" s="59"/>
      <c r="AQ21" s="34"/>
      <c r="AR21" s="34"/>
      <c r="AS21" s="34"/>
      <c r="AT21" s="34"/>
      <c r="AU21" s="34"/>
      <c r="AV21" s="34"/>
      <c r="AW21" s="34"/>
      <c r="AX21" s="5"/>
    </row>
    <row r="22" spans="2:50" ht="12.75" customHeight="1" x14ac:dyDescent="0.2">
      <c r="B22" s="501"/>
      <c r="C22" s="25" t="s">
        <v>157</v>
      </c>
      <c r="D22" s="494">
        <f>SUM(D7,D9,D11,D13,D15,D17,D19,D21)</f>
        <v>35</v>
      </c>
      <c r="E22" s="573">
        <f t="shared" ref="E22:X22" si="0">SUM(E7,E9,E11,E13,E15,E17,E19,E21)</f>
        <v>35</v>
      </c>
      <c r="F22" s="573">
        <f t="shared" ref="F22:H22" si="1">SUM(F9:F21)</f>
        <v>35</v>
      </c>
      <c r="G22" s="573">
        <f t="shared" si="1"/>
        <v>45</v>
      </c>
      <c r="H22" s="573">
        <f t="shared" si="1"/>
        <v>45</v>
      </c>
      <c r="I22" s="573">
        <f>SUM(I9:I21)</f>
        <v>45</v>
      </c>
      <c r="J22" s="574">
        <f t="shared" si="0"/>
        <v>33</v>
      </c>
      <c r="K22" s="573">
        <f>SUM(K9:K21)</f>
        <v>33</v>
      </c>
      <c r="L22" s="574">
        <f>SUM(L9:L21)</f>
        <v>33</v>
      </c>
      <c r="M22" s="573">
        <f>SUM(M7,M9,M11,M13,M15,M17,M19,M21)</f>
        <v>33</v>
      </c>
      <c r="N22" s="573">
        <f>SUM(N9:N21)</f>
        <v>41</v>
      </c>
      <c r="O22" s="574">
        <f>SUM(O9:O21)</f>
        <v>38</v>
      </c>
      <c r="P22" s="573">
        <f>SUM(P9:P21)</f>
        <v>40</v>
      </c>
      <c r="Q22" s="574">
        <f>SUM(Q9:Q21)</f>
        <v>45</v>
      </c>
      <c r="R22" s="501"/>
      <c r="S22" s="441"/>
      <c r="T22" s="441">
        <f t="shared" ref="T22" si="2">SUM(T7,T9,T11,T13,T15,T17,T19,T21)</f>
        <v>44</v>
      </c>
      <c r="U22" s="441">
        <f t="shared" si="0"/>
        <v>44</v>
      </c>
      <c r="V22" s="441">
        <f t="shared" si="0"/>
        <v>44</v>
      </c>
      <c r="W22" s="441">
        <f t="shared" si="0"/>
        <v>32</v>
      </c>
      <c r="X22" s="441">
        <f t="shared" si="0"/>
        <v>32</v>
      </c>
      <c r="Y22" s="441">
        <f t="shared" ref="Y22" si="3">SUM(Y7,Y9,Y11,Y13,Y15,Y17,Y19,Y21)</f>
        <v>38</v>
      </c>
      <c r="Z22" s="495"/>
      <c r="AA22" s="441"/>
      <c r="AB22" s="441">
        <f>SUM(AB11:AB21)</f>
        <v>49</v>
      </c>
      <c r="AC22" s="566">
        <f>SUM(AC11:AC21)</f>
        <v>49</v>
      </c>
      <c r="AD22" s="565">
        <f>SUM(AD11:AD21)</f>
        <v>49</v>
      </c>
      <c r="AE22" s="566">
        <f>SUM(AE11:AE21)</f>
        <v>45</v>
      </c>
      <c r="AF22" s="566">
        <f>SUM(AF11:AF21)</f>
        <v>44</v>
      </c>
      <c r="AG22" s="565">
        <f>SUM(AG11:AG21)</f>
        <v>45</v>
      </c>
      <c r="AH22" s="4"/>
      <c r="AI22" s="4"/>
      <c r="AJ22" s="4"/>
      <c r="AK22" s="24"/>
      <c r="AO22" s="5"/>
      <c r="AP22" s="59"/>
      <c r="AQ22" s="34"/>
      <c r="AR22" s="34"/>
      <c r="AS22" s="34"/>
      <c r="AT22" s="34"/>
      <c r="AU22" s="34"/>
      <c r="AV22" s="34"/>
      <c r="AW22" s="34"/>
      <c r="AX22" s="5"/>
    </row>
    <row r="23" spans="2:50" ht="12.75" customHeight="1" thickBot="1" x14ac:dyDescent="0.25">
      <c r="B23" s="502"/>
      <c r="C23" s="116"/>
      <c r="D23" s="117"/>
      <c r="E23" s="97"/>
      <c r="F23" s="98"/>
      <c r="G23" s="98"/>
      <c r="H23" s="98"/>
      <c r="I23" s="98"/>
      <c r="J23" s="118"/>
      <c r="K23" s="97"/>
      <c r="L23" s="118"/>
      <c r="M23" s="97"/>
      <c r="N23" s="97"/>
      <c r="O23" s="353"/>
      <c r="P23" s="119"/>
      <c r="Q23" s="578"/>
      <c r="R23" s="502"/>
      <c r="S23" s="437"/>
      <c r="T23" s="439"/>
      <c r="U23" s="439"/>
      <c r="V23" s="437"/>
      <c r="W23" s="437"/>
      <c r="X23" s="439"/>
      <c r="Y23" s="439"/>
      <c r="Z23" s="183"/>
      <c r="AA23" s="437"/>
      <c r="AB23" s="358"/>
      <c r="AC23" s="439"/>
      <c r="AD23" s="437"/>
      <c r="AE23" s="439"/>
      <c r="AF23" s="439"/>
      <c r="AG23" s="438"/>
      <c r="AH23" s="4"/>
      <c r="AI23" s="4"/>
      <c r="AJ23" s="4"/>
      <c r="AK23" s="24"/>
      <c r="AO23" s="5"/>
      <c r="AP23" s="44"/>
      <c r="AQ23" s="70"/>
      <c r="AR23" s="70"/>
      <c r="AS23" s="70"/>
      <c r="AT23" s="70"/>
      <c r="AU23" s="70"/>
      <c r="AV23" s="70"/>
      <c r="AW23" s="70"/>
      <c r="AX23" s="5"/>
    </row>
    <row r="24" spans="2:50" ht="12.75" customHeight="1" x14ac:dyDescent="0.2">
      <c r="B24" s="128"/>
      <c r="C24" s="260"/>
      <c r="D24" s="82"/>
      <c r="E24" s="83"/>
      <c r="F24" s="83"/>
      <c r="G24" s="83"/>
      <c r="H24" s="83"/>
      <c r="I24" s="83"/>
      <c r="J24" s="115"/>
      <c r="K24" s="83"/>
      <c r="L24" s="115"/>
      <c r="M24" s="83"/>
      <c r="N24" s="83"/>
      <c r="O24" s="115"/>
      <c r="P24" s="83"/>
      <c r="Q24" s="52"/>
      <c r="R24" s="128"/>
      <c r="S24" s="21"/>
      <c r="T24" s="7"/>
      <c r="U24" s="8"/>
      <c r="V24" s="9"/>
      <c r="W24" s="9"/>
      <c r="X24" s="8"/>
      <c r="Y24" s="12"/>
      <c r="Z24" s="128"/>
      <c r="AA24" s="13"/>
      <c r="AB24" s="7"/>
      <c r="AC24" s="8"/>
      <c r="AD24" s="9"/>
      <c r="AE24" s="8"/>
      <c r="AF24" s="8"/>
      <c r="AG24" s="12"/>
      <c r="AH24" s="4"/>
      <c r="AI24" s="4"/>
      <c r="AJ24" s="4"/>
      <c r="AK24" s="24"/>
      <c r="AO24" s="5"/>
      <c r="AP24" s="34"/>
      <c r="AQ24" s="130"/>
      <c r="AR24" s="130"/>
      <c r="AS24" s="34"/>
      <c r="AT24" s="34"/>
      <c r="AU24" s="34"/>
      <c r="AV24" s="34"/>
      <c r="AW24" s="34"/>
      <c r="AX24" s="5"/>
    </row>
    <row r="25" spans="2:50" ht="12.75" customHeight="1" thickBot="1" x14ac:dyDescent="0.25">
      <c r="B25" s="131"/>
      <c r="C25" s="15"/>
      <c r="D25" s="117" t="s">
        <v>2</v>
      </c>
      <c r="E25" s="97" t="s">
        <v>3</v>
      </c>
      <c r="F25" s="97" t="s">
        <v>4</v>
      </c>
      <c r="G25" s="97" t="s">
        <v>5</v>
      </c>
      <c r="H25" s="97" t="s">
        <v>6</v>
      </c>
      <c r="I25" s="97" t="s">
        <v>7</v>
      </c>
      <c r="J25" s="118" t="s">
        <v>8</v>
      </c>
      <c r="K25" s="97" t="s">
        <v>9</v>
      </c>
      <c r="L25" s="118" t="s">
        <v>10</v>
      </c>
      <c r="M25" s="97" t="s">
        <v>162</v>
      </c>
      <c r="N25" s="97" t="s">
        <v>11</v>
      </c>
      <c r="O25" s="118" t="s">
        <v>12</v>
      </c>
      <c r="P25" s="97" t="s">
        <v>13</v>
      </c>
      <c r="Q25" s="132" t="s">
        <v>14</v>
      </c>
      <c r="R25" s="131"/>
      <c r="S25" s="21"/>
      <c r="T25" s="117" t="s">
        <v>15</v>
      </c>
      <c r="U25" s="97" t="s">
        <v>16</v>
      </c>
      <c r="V25" s="118" t="s">
        <v>17</v>
      </c>
      <c r="W25" s="118" t="s">
        <v>18</v>
      </c>
      <c r="X25" s="97" t="s">
        <v>19</v>
      </c>
      <c r="Y25" s="132" t="s">
        <v>20</v>
      </c>
      <c r="Z25" s="131"/>
      <c r="AA25" s="21"/>
      <c r="AB25" s="16" t="s">
        <v>15</v>
      </c>
      <c r="AC25" s="17" t="s">
        <v>16</v>
      </c>
      <c r="AD25" s="18" t="s">
        <v>17</v>
      </c>
      <c r="AE25" s="17" t="s">
        <v>18</v>
      </c>
      <c r="AF25" s="17" t="s">
        <v>19</v>
      </c>
      <c r="AG25" s="20" t="s">
        <v>20</v>
      </c>
      <c r="AH25" s="4"/>
      <c r="AI25" s="4"/>
      <c r="AJ25" s="4"/>
      <c r="AK25" s="24"/>
      <c r="AO25" s="5"/>
      <c r="AP25" s="43"/>
      <c r="AQ25" s="130"/>
      <c r="AR25" s="130"/>
      <c r="AS25" s="70"/>
      <c r="AT25" s="70"/>
      <c r="AU25" s="70"/>
      <c r="AV25" s="70"/>
      <c r="AW25" s="70"/>
      <c r="AX25" s="5"/>
    </row>
    <row r="26" spans="2:50" ht="12.75" customHeight="1" x14ac:dyDescent="0.2">
      <c r="B26" s="503" t="s">
        <v>63</v>
      </c>
      <c r="C26" s="25" t="s">
        <v>21</v>
      </c>
      <c r="D26" s="164" t="s">
        <v>23</v>
      </c>
      <c r="E26" s="28"/>
      <c r="F26" s="28"/>
      <c r="G26" s="8" t="s">
        <v>22</v>
      </c>
      <c r="H26" s="27" t="s">
        <v>56</v>
      </c>
      <c r="I26" s="134" t="s">
        <v>41</v>
      </c>
      <c r="J26" s="9" t="s">
        <v>26</v>
      </c>
      <c r="K26" s="8" t="s">
        <v>53</v>
      </c>
      <c r="L26" s="8" t="s">
        <v>41</v>
      </c>
      <c r="M26" s="8" t="s">
        <v>24</v>
      </c>
      <c r="N26" s="27" t="s">
        <v>64</v>
      </c>
      <c r="O26" s="9" t="s">
        <v>27</v>
      </c>
      <c r="P26" s="26" t="s">
        <v>46</v>
      </c>
      <c r="Q26" s="12" t="s">
        <v>39</v>
      </c>
      <c r="R26" s="503" t="s">
        <v>63</v>
      </c>
      <c r="S26" s="25" t="s">
        <v>166</v>
      </c>
      <c r="T26" s="559" t="s">
        <v>164</v>
      </c>
      <c r="U26" s="560"/>
      <c r="V26" s="560"/>
      <c r="W26" s="560"/>
      <c r="X26" s="560"/>
      <c r="Y26" s="561"/>
      <c r="Z26" s="503" t="s">
        <v>71</v>
      </c>
      <c r="AA26" s="25" t="s">
        <v>166</v>
      </c>
      <c r="AB26" s="559" t="s">
        <v>164</v>
      </c>
      <c r="AC26" s="560"/>
      <c r="AD26" s="560"/>
      <c r="AE26" s="560"/>
      <c r="AF26" s="560"/>
      <c r="AG26" s="561"/>
      <c r="AH26" s="4"/>
      <c r="AI26" s="4"/>
      <c r="AJ26" s="4"/>
      <c r="AK26" s="24"/>
      <c r="AO26" s="5"/>
      <c r="AP26" s="34"/>
      <c r="AQ26" s="34"/>
      <c r="AR26" s="34"/>
      <c r="AS26" s="34"/>
      <c r="AT26" s="34"/>
      <c r="AU26" s="34"/>
      <c r="AV26" s="34"/>
      <c r="AW26" s="34"/>
      <c r="AX26" s="5"/>
    </row>
    <row r="27" spans="2:50" ht="12.75" customHeight="1" thickBot="1" x14ac:dyDescent="0.25">
      <c r="B27" s="503"/>
      <c r="C27" s="35"/>
      <c r="D27" s="35">
        <v>3</v>
      </c>
      <c r="E27" s="40"/>
      <c r="F27" s="79"/>
      <c r="G27" s="37">
        <v>2</v>
      </c>
      <c r="H27" s="76">
        <v>10</v>
      </c>
      <c r="I27" s="76">
        <v>8</v>
      </c>
      <c r="J27" s="139">
        <v>6</v>
      </c>
      <c r="K27" s="37">
        <v>7</v>
      </c>
      <c r="L27" s="473">
        <v>9</v>
      </c>
      <c r="M27" s="37">
        <v>5</v>
      </c>
      <c r="N27" s="39">
        <v>5</v>
      </c>
      <c r="O27" s="139">
        <v>5</v>
      </c>
      <c r="P27" s="37">
        <v>8</v>
      </c>
      <c r="Q27" s="175">
        <v>12</v>
      </c>
      <c r="R27" s="503"/>
      <c r="S27" s="91"/>
      <c r="T27" s="562"/>
      <c r="U27" s="563"/>
      <c r="V27" s="563"/>
      <c r="W27" s="563"/>
      <c r="X27" s="563"/>
      <c r="Y27" s="564"/>
      <c r="Z27" s="503"/>
      <c r="AA27" s="91"/>
      <c r="AB27" s="562"/>
      <c r="AC27" s="563"/>
      <c r="AD27" s="563"/>
      <c r="AE27" s="563"/>
      <c r="AF27" s="563"/>
      <c r="AG27" s="564"/>
      <c r="AH27" s="4"/>
      <c r="AI27" s="4"/>
      <c r="AJ27" s="4"/>
      <c r="AK27" s="24"/>
      <c r="AO27" s="5"/>
      <c r="AP27" s="43"/>
      <c r="AQ27" s="44"/>
      <c r="AR27" s="44"/>
      <c r="AS27" s="44"/>
      <c r="AT27" s="44"/>
      <c r="AU27" s="44"/>
      <c r="AV27" s="44"/>
      <c r="AW27" s="44"/>
      <c r="AX27" s="5"/>
    </row>
    <row r="28" spans="2:50" ht="12.75" customHeight="1" x14ac:dyDescent="0.2">
      <c r="B28" s="503"/>
      <c r="C28" s="45" t="s">
        <v>35</v>
      </c>
      <c r="D28" s="71" t="s">
        <v>24</v>
      </c>
      <c r="E28" s="83" t="s">
        <v>51</v>
      </c>
      <c r="F28" s="47" t="s">
        <v>23</v>
      </c>
      <c r="G28" s="49" t="s">
        <v>22</v>
      </c>
      <c r="H28" s="142" t="s">
        <v>41</v>
      </c>
      <c r="I28" s="72" t="s">
        <v>56</v>
      </c>
      <c r="J28" s="297" t="s">
        <v>64</v>
      </c>
      <c r="K28" s="49" t="s">
        <v>26</v>
      </c>
      <c r="L28" s="50" t="s">
        <v>36</v>
      </c>
      <c r="M28" s="49" t="s">
        <v>41</v>
      </c>
      <c r="N28" s="49" t="s">
        <v>37</v>
      </c>
      <c r="O28" s="55" t="s">
        <v>26</v>
      </c>
      <c r="P28" s="49" t="s">
        <v>27</v>
      </c>
      <c r="Q28" s="52" t="s">
        <v>39</v>
      </c>
      <c r="R28" s="503"/>
      <c r="S28" s="85" t="s">
        <v>52</v>
      </c>
      <c r="T28" s="88" t="s">
        <v>36</v>
      </c>
      <c r="U28" s="11" t="s">
        <v>26</v>
      </c>
      <c r="V28" s="8" t="s">
        <v>26</v>
      </c>
      <c r="W28" s="8" t="s">
        <v>46</v>
      </c>
      <c r="X28" s="8" t="s">
        <v>41</v>
      </c>
      <c r="Y28" s="38" t="s">
        <v>23</v>
      </c>
      <c r="Z28" s="503"/>
      <c r="AA28" s="85" t="s">
        <v>52</v>
      </c>
      <c r="AB28" s="82" t="s">
        <v>36</v>
      </c>
      <c r="AC28" s="83" t="s">
        <v>26</v>
      </c>
      <c r="AD28" s="115" t="s">
        <v>26</v>
      </c>
      <c r="AE28" s="83" t="s">
        <v>72</v>
      </c>
      <c r="AF28" s="83" t="s">
        <v>37</v>
      </c>
      <c r="AG28" s="52" t="s">
        <v>37</v>
      </c>
      <c r="AH28" s="4"/>
      <c r="AI28" s="4"/>
      <c r="AJ28" s="4"/>
      <c r="AK28" s="24"/>
      <c r="AO28" s="5"/>
      <c r="AP28" s="59"/>
      <c r="AQ28" s="59"/>
      <c r="AR28" s="59"/>
      <c r="AS28" s="34"/>
      <c r="AT28" s="34"/>
      <c r="AU28" s="34"/>
      <c r="AV28" s="34"/>
      <c r="AW28" s="34"/>
      <c r="AX28" s="5"/>
    </row>
    <row r="29" spans="2:50" ht="12.75" customHeight="1" x14ac:dyDescent="0.2">
      <c r="B29" s="503"/>
      <c r="C29" s="60"/>
      <c r="D29" s="16">
        <v>7</v>
      </c>
      <c r="E29" s="17">
        <v>9</v>
      </c>
      <c r="F29" s="41">
        <v>3</v>
      </c>
      <c r="G29" s="37">
        <v>2</v>
      </c>
      <c r="H29" s="76">
        <v>8</v>
      </c>
      <c r="I29" s="76">
        <v>10</v>
      </c>
      <c r="J29" s="460">
        <v>5</v>
      </c>
      <c r="K29" s="17">
        <v>6</v>
      </c>
      <c r="L29" s="148">
        <v>8</v>
      </c>
      <c r="M29" s="473">
        <v>9</v>
      </c>
      <c r="N29" s="17">
        <v>11</v>
      </c>
      <c r="O29" s="18">
        <v>9</v>
      </c>
      <c r="P29" s="17">
        <v>5</v>
      </c>
      <c r="Q29" s="175">
        <v>12</v>
      </c>
      <c r="R29" s="503"/>
      <c r="S29" s="21"/>
      <c r="T29" s="87">
        <v>13</v>
      </c>
      <c r="U29" s="62">
        <v>12</v>
      </c>
      <c r="V29" s="37">
        <v>12</v>
      </c>
      <c r="W29" s="37">
        <v>4</v>
      </c>
      <c r="X29" s="76">
        <v>10</v>
      </c>
      <c r="Y29" s="41">
        <v>2</v>
      </c>
      <c r="Z29" s="503"/>
      <c r="AA29" s="21"/>
      <c r="AB29" s="75">
        <v>13</v>
      </c>
      <c r="AC29" s="17">
        <v>12</v>
      </c>
      <c r="AD29" s="18">
        <v>12</v>
      </c>
      <c r="AE29" s="17">
        <v>11</v>
      </c>
      <c r="AF29" s="17">
        <v>10</v>
      </c>
      <c r="AG29" s="20">
        <v>10</v>
      </c>
      <c r="AH29" s="4"/>
      <c r="AI29" s="4"/>
      <c r="AJ29" s="4"/>
      <c r="AK29" s="24"/>
      <c r="AO29" s="5"/>
      <c r="AP29" s="44"/>
      <c r="AQ29" s="44"/>
      <c r="AR29" s="44"/>
      <c r="AS29" s="70"/>
      <c r="AT29" s="70"/>
      <c r="AU29" s="70"/>
      <c r="AV29" s="70"/>
      <c r="AW29" s="70"/>
      <c r="AX29" s="5"/>
    </row>
    <row r="30" spans="2:50" ht="12.75" customHeight="1" x14ac:dyDescent="0.2">
      <c r="B30" s="503"/>
      <c r="C30" s="45" t="s">
        <v>45</v>
      </c>
      <c r="D30" s="312" t="s">
        <v>36</v>
      </c>
      <c r="E30" s="47" t="s">
        <v>26</v>
      </c>
      <c r="F30" s="49" t="s">
        <v>51</v>
      </c>
      <c r="G30" s="142" t="s">
        <v>41</v>
      </c>
      <c r="H30" s="49" t="s">
        <v>22</v>
      </c>
      <c r="I30" s="49" t="s">
        <v>39</v>
      </c>
      <c r="J30" s="51" t="s">
        <v>24</v>
      </c>
      <c r="K30" s="49" t="s">
        <v>41</v>
      </c>
      <c r="L30" s="143" t="s">
        <v>64</v>
      </c>
      <c r="M30" s="49" t="s">
        <v>26</v>
      </c>
      <c r="N30" s="47" t="s">
        <v>23</v>
      </c>
      <c r="O30" s="74" t="s">
        <v>66</v>
      </c>
      <c r="P30" s="49" t="s">
        <v>27</v>
      </c>
      <c r="Q30" s="106" t="s">
        <v>41</v>
      </c>
      <c r="R30" s="503"/>
      <c r="S30" s="53" t="s">
        <v>55</v>
      </c>
      <c r="T30" s="144" t="s">
        <v>23</v>
      </c>
      <c r="U30" s="49" t="s">
        <v>46</v>
      </c>
      <c r="V30" s="51" t="s">
        <v>36</v>
      </c>
      <c r="W30" s="49" t="s">
        <v>41</v>
      </c>
      <c r="X30" s="49" t="s">
        <v>46</v>
      </c>
      <c r="Y30" s="84" t="s">
        <v>39</v>
      </c>
      <c r="Z30" s="503"/>
      <c r="AA30" s="53" t="s">
        <v>55</v>
      </c>
      <c r="AB30" s="71" t="s">
        <v>46</v>
      </c>
      <c r="AC30" s="49" t="s">
        <v>38</v>
      </c>
      <c r="AD30" s="74" t="s">
        <v>36</v>
      </c>
      <c r="AE30" s="49" t="s">
        <v>37</v>
      </c>
      <c r="AF30" s="49" t="s">
        <v>25</v>
      </c>
      <c r="AG30" s="106" t="s">
        <v>39</v>
      </c>
      <c r="AH30" s="4"/>
      <c r="AI30" s="4"/>
      <c r="AJ30" s="4"/>
      <c r="AK30" s="24"/>
      <c r="AO30" s="5"/>
      <c r="AP30" s="59"/>
      <c r="AQ30" s="34"/>
      <c r="AR30" s="34"/>
      <c r="AS30" s="34"/>
      <c r="AT30" s="34"/>
      <c r="AU30" s="34"/>
      <c r="AV30" s="34"/>
      <c r="AW30" s="34"/>
      <c r="AX30" s="5"/>
    </row>
    <row r="31" spans="2:50" ht="12.75" customHeight="1" x14ac:dyDescent="0.2">
      <c r="B31" s="503"/>
      <c r="C31" s="60"/>
      <c r="D31" s="455">
        <v>10</v>
      </c>
      <c r="E31" s="37">
        <v>8</v>
      </c>
      <c r="F31" s="17">
        <v>9</v>
      </c>
      <c r="G31" s="76">
        <v>8</v>
      </c>
      <c r="H31" s="17">
        <v>2</v>
      </c>
      <c r="I31" s="37">
        <v>8</v>
      </c>
      <c r="J31" s="62">
        <v>5</v>
      </c>
      <c r="K31" s="63">
        <v>9</v>
      </c>
      <c r="L31" s="145">
        <v>5</v>
      </c>
      <c r="M31" s="37">
        <v>6</v>
      </c>
      <c r="N31" s="41">
        <v>1</v>
      </c>
      <c r="O31" s="139">
        <v>2</v>
      </c>
      <c r="P31" s="37">
        <v>5</v>
      </c>
      <c r="Q31" s="20">
        <v>8</v>
      </c>
      <c r="R31" s="503"/>
      <c r="S31" s="65"/>
      <c r="T31" s="66">
        <v>4</v>
      </c>
      <c r="U31" s="37">
        <v>6</v>
      </c>
      <c r="V31" s="62">
        <v>13</v>
      </c>
      <c r="W31" s="76">
        <v>10</v>
      </c>
      <c r="X31" s="37">
        <v>4</v>
      </c>
      <c r="Y31" s="77">
        <v>9</v>
      </c>
      <c r="Z31" s="503"/>
      <c r="AA31" s="65"/>
      <c r="AB31" s="75">
        <v>6</v>
      </c>
      <c r="AC31" s="37">
        <v>3</v>
      </c>
      <c r="AD31" s="139">
        <v>13</v>
      </c>
      <c r="AE31" s="17">
        <v>10</v>
      </c>
      <c r="AF31" s="17">
        <v>10</v>
      </c>
      <c r="AG31" s="175">
        <v>9</v>
      </c>
      <c r="AH31" s="4"/>
      <c r="AI31" s="4"/>
      <c r="AJ31" s="4"/>
      <c r="AK31" s="24"/>
      <c r="AO31" s="5"/>
      <c r="AP31" s="43"/>
      <c r="AQ31" s="69"/>
      <c r="AR31" s="69"/>
      <c r="AS31" s="70"/>
      <c r="AT31" s="70"/>
      <c r="AU31" s="70"/>
      <c r="AV31" s="70"/>
      <c r="AW31" s="70"/>
      <c r="AX31" s="5"/>
    </row>
    <row r="32" spans="2:50" ht="12.75" customHeight="1" x14ac:dyDescent="0.2">
      <c r="B32" s="503"/>
      <c r="C32" s="45" t="s">
        <v>28</v>
      </c>
      <c r="D32" s="71" t="s">
        <v>51</v>
      </c>
      <c r="E32" s="47" t="s">
        <v>23</v>
      </c>
      <c r="F32" s="72" t="s">
        <v>36</v>
      </c>
      <c r="G32" s="49" t="s">
        <v>39</v>
      </c>
      <c r="H32" s="49" t="s">
        <v>22</v>
      </c>
      <c r="I32" s="49" t="s">
        <v>46</v>
      </c>
      <c r="J32" s="74" t="s">
        <v>41</v>
      </c>
      <c r="K32" s="83" t="s">
        <v>24</v>
      </c>
      <c r="L32" s="49" t="s">
        <v>26</v>
      </c>
      <c r="M32" s="50" t="s">
        <v>36</v>
      </c>
      <c r="N32" s="47" t="s">
        <v>46</v>
      </c>
      <c r="O32" s="74" t="s">
        <v>36</v>
      </c>
      <c r="P32" s="49" t="s">
        <v>53</v>
      </c>
      <c r="Q32" s="186" t="s">
        <v>158</v>
      </c>
      <c r="R32" s="503"/>
      <c r="S32" s="85" t="s">
        <v>58</v>
      </c>
      <c r="T32" s="129" t="s">
        <v>26</v>
      </c>
      <c r="U32" s="51" t="s">
        <v>36</v>
      </c>
      <c r="V32" s="47" t="s">
        <v>23</v>
      </c>
      <c r="W32" s="50" t="s">
        <v>39</v>
      </c>
      <c r="X32" s="49" t="s">
        <v>25</v>
      </c>
      <c r="Y32" s="52" t="s">
        <v>41</v>
      </c>
      <c r="Z32" s="503"/>
      <c r="AA32" s="85" t="s">
        <v>58</v>
      </c>
      <c r="AB32" s="71" t="s">
        <v>27</v>
      </c>
      <c r="AC32" s="51" t="s">
        <v>36</v>
      </c>
      <c r="AD32" s="51" t="s">
        <v>27</v>
      </c>
      <c r="AE32" s="49" t="s">
        <v>25</v>
      </c>
      <c r="AF32" s="49" t="s">
        <v>39</v>
      </c>
      <c r="AG32" s="106" t="s">
        <v>53</v>
      </c>
      <c r="AH32" s="4"/>
      <c r="AI32" s="4"/>
      <c r="AJ32" s="4"/>
      <c r="AK32" s="24"/>
      <c r="AO32" s="5"/>
      <c r="AP32" s="59"/>
      <c r="AQ32" s="34"/>
      <c r="AR32" s="34"/>
      <c r="AS32" s="34"/>
      <c r="AT32" s="34"/>
      <c r="AU32" s="34"/>
      <c r="AV32" s="34"/>
      <c r="AW32" s="34"/>
      <c r="AX32" s="5"/>
    </row>
    <row r="33" spans="2:60" ht="12.75" customHeight="1" x14ac:dyDescent="0.2">
      <c r="B33" s="503"/>
      <c r="C33" s="60"/>
      <c r="D33" s="75">
        <v>9</v>
      </c>
      <c r="E33" s="41">
        <v>3</v>
      </c>
      <c r="F33" s="76">
        <v>10</v>
      </c>
      <c r="G33" s="37">
        <v>8</v>
      </c>
      <c r="H33" s="37">
        <v>2</v>
      </c>
      <c r="I33" s="37">
        <v>4</v>
      </c>
      <c r="J33" s="146">
        <v>9</v>
      </c>
      <c r="K33" s="37">
        <v>5</v>
      </c>
      <c r="L33" s="37">
        <v>6</v>
      </c>
      <c r="M33" s="148">
        <v>8</v>
      </c>
      <c r="N33" s="37">
        <v>8</v>
      </c>
      <c r="O33" s="139">
        <v>11</v>
      </c>
      <c r="P33" s="17">
        <v>7</v>
      </c>
      <c r="Q33" s="187">
        <v>1</v>
      </c>
      <c r="R33" s="503"/>
      <c r="S33" s="65"/>
      <c r="T33" s="87">
        <v>12</v>
      </c>
      <c r="U33" s="62">
        <v>13</v>
      </c>
      <c r="V33" s="41">
        <v>4</v>
      </c>
      <c r="W33" s="148">
        <v>9</v>
      </c>
      <c r="X33" s="17">
        <v>10</v>
      </c>
      <c r="Y33" s="187">
        <v>10</v>
      </c>
      <c r="Z33" s="503"/>
      <c r="AA33" s="65"/>
      <c r="AB33" s="75">
        <v>8</v>
      </c>
      <c r="AC33" s="62">
        <v>13</v>
      </c>
      <c r="AD33" s="62">
        <v>8</v>
      </c>
      <c r="AE33" s="37">
        <v>10</v>
      </c>
      <c r="AF33" s="37">
        <v>9</v>
      </c>
      <c r="AG33" s="175">
        <v>7</v>
      </c>
      <c r="AH33" s="4"/>
      <c r="AI33" s="4"/>
      <c r="AJ33" s="4"/>
      <c r="AK33" s="24"/>
      <c r="AO33" s="5"/>
      <c r="AP33" s="44"/>
      <c r="AQ33" s="70"/>
      <c r="AR33" s="70"/>
      <c r="AS33" s="70"/>
      <c r="AT33" s="70"/>
      <c r="AU33" s="70"/>
      <c r="AV33" s="70"/>
      <c r="AW33" s="70"/>
      <c r="AX33" s="5"/>
    </row>
    <row r="34" spans="2:60" ht="12.75" customHeight="1" x14ac:dyDescent="0.2">
      <c r="B34" s="503"/>
      <c r="C34" s="45" t="s">
        <v>40</v>
      </c>
      <c r="D34" s="71" t="s">
        <v>26</v>
      </c>
      <c r="E34" s="72" t="s">
        <v>36</v>
      </c>
      <c r="F34" s="50" t="s">
        <v>24</v>
      </c>
      <c r="G34" s="49" t="s">
        <v>46</v>
      </c>
      <c r="H34" s="49" t="s">
        <v>39</v>
      </c>
      <c r="I34" s="49" t="s">
        <v>22</v>
      </c>
      <c r="J34" s="49" t="s">
        <v>53</v>
      </c>
      <c r="K34" s="83" t="s">
        <v>36</v>
      </c>
      <c r="L34" s="83" t="s">
        <v>53</v>
      </c>
      <c r="M34" s="143" t="s">
        <v>64</v>
      </c>
      <c r="N34" s="47" t="s">
        <v>26</v>
      </c>
      <c r="O34" s="74" t="s">
        <v>36</v>
      </c>
      <c r="P34" s="49" t="s">
        <v>36</v>
      </c>
      <c r="Q34" s="42" t="s">
        <v>26</v>
      </c>
      <c r="R34" s="503"/>
      <c r="S34" s="53" t="s">
        <v>59</v>
      </c>
      <c r="T34" s="88" t="s">
        <v>46</v>
      </c>
      <c r="U34" s="47" t="s">
        <v>23</v>
      </c>
      <c r="V34" s="49" t="s">
        <v>46</v>
      </c>
      <c r="W34" s="51" t="s">
        <v>25</v>
      </c>
      <c r="X34" s="49" t="s">
        <v>39</v>
      </c>
      <c r="Y34" s="49" t="s">
        <v>33</v>
      </c>
      <c r="Z34" s="503"/>
      <c r="AA34" s="53" t="s">
        <v>59</v>
      </c>
      <c r="AB34" s="129" t="s">
        <v>38</v>
      </c>
      <c r="AC34" s="83" t="s">
        <v>27</v>
      </c>
      <c r="AD34" s="115" t="s">
        <v>46</v>
      </c>
      <c r="AE34" s="83" t="s">
        <v>39</v>
      </c>
      <c r="AF34" s="83" t="s">
        <v>53</v>
      </c>
      <c r="AG34" s="58" t="s">
        <v>25</v>
      </c>
      <c r="AH34" s="4"/>
      <c r="AI34" s="4"/>
      <c r="AJ34" s="4"/>
      <c r="AK34" s="24"/>
      <c r="AO34" s="5"/>
      <c r="AP34" s="59"/>
      <c r="AQ34" s="34"/>
      <c r="AR34" s="34"/>
      <c r="AS34" s="34"/>
      <c r="AT34" s="34"/>
      <c r="AU34" s="34"/>
      <c r="AV34" s="34"/>
      <c r="AW34" s="34"/>
      <c r="AX34" s="5"/>
    </row>
    <row r="35" spans="2:60" ht="12.75" customHeight="1" x14ac:dyDescent="0.2">
      <c r="B35" s="503"/>
      <c r="C35" s="60"/>
      <c r="D35" s="75">
        <v>8</v>
      </c>
      <c r="E35" s="76">
        <v>10</v>
      </c>
      <c r="F35" s="148">
        <v>7</v>
      </c>
      <c r="G35" s="37">
        <v>4</v>
      </c>
      <c r="H35" s="37">
        <v>8</v>
      </c>
      <c r="I35" s="37">
        <v>2</v>
      </c>
      <c r="J35" s="37">
        <v>7</v>
      </c>
      <c r="K35" s="37">
        <v>8</v>
      </c>
      <c r="L35" s="17">
        <v>7</v>
      </c>
      <c r="M35" s="145">
        <v>5</v>
      </c>
      <c r="N35" s="37">
        <v>9</v>
      </c>
      <c r="O35" s="139">
        <v>11</v>
      </c>
      <c r="P35" s="37">
        <v>11</v>
      </c>
      <c r="Q35" s="175">
        <v>9</v>
      </c>
      <c r="R35" s="503"/>
      <c r="S35" s="65"/>
      <c r="T35" s="87">
        <v>6</v>
      </c>
      <c r="U35" s="41">
        <v>4</v>
      </c>
      <c r="V35" s="37">
        <v>6</v>
      </c>
      <c r="W35" s="19">
        <v>10</v>
      </c>
      <c r="X35" s="37">
        <v>9</v>
      </c>
      <c r="Y35" s="37">
        <v>7</v>
      </c>
      <c r="Z35" s="503"/>
      <c r="AA35" s="65"/>
      <c r="AB35" s="87">
        <v>3</v>
      </c>
      <c r="AC35" s="37">
        <v>8</v>
      </c>
      <c r="AD35" s="139">
        <v>6</v>
      </c>
      <c r="AE35" s="37">
        <v>9</v>
      </c>
      <c r="AF35" s="37">
        <v>7</v>
      </c>
      <c r="AG35" s="81">
        <v>10</v>
      </c>
      <c r="AH35" s="4"/>
      <c r="AI35" s="4"/>
      <c r="AJ35" s="4"/>
      <c r="AK35" s="24"/>
      <c r="AO35" s="5"/>
      <c r="AP35" s="44"/>
      <c r="AQ35" s="70"/>
      <c r="AR35" s="70"/>
      <c r="AS35" s="70"/>
      <c r="AT35" s="70"/>
      <c r="AU35" s="70"/>
      <c r="AV35" s="70"/>
      <c r="AW35" s="70"/>
      <c r="AX35" s="5"/>
    </row>
    <row r="36" spans="2:60" ht="12.75" customHeight="1" x14ac:dyDescent="0.2">
      <c r="B36" s="503"/>
      <c r="C36" s="45" t="s">
        <v>47</v>
      </c>
      <c r="D36" s="36"/>
      <c r="E36" s="49" t="s">
        <v>24</v>
      </c>
      <c r="F36" s="49" t="s">
        <v>26</v>
      </c>
      <c r="G36" s="152" t="s">
        <v>56</v>
      </c>
      <c r="H36" s="83" t="s">
        <v>46</v>
      </c>
      <c r="I36" s="83" t="s">
        <v>22</v>
      </c>
      <c r="J36" s="83" t="s">
        <v>36</v>
      </c>
      <c r="K36" s="72" t="s">
        <v>64</v>
      </c>
      <c r="L36" s="49" t="s">
        <v>24</v>
      </c>
      <c r="M36" s="83" t="s">
        <v>53</v>
      </c>
      <c r="N36" s="49" t="s">
        <v>36</v>
      </c>
      <c r="O36" s="74" t="s">
        <v>39</v>
      </c>
      <c r="P36" s="47" t="s">
        <v>26</v>
      </c>
      <c r="Q36" s="106" t="s">
        <v>36</v>
      </c>
      <c r="R36" s="503"/>
      <c r="S36" s="53" t="s">
        <v>60</v>
      </c>
      <c r="T36" s="447"/>
      <c r="U36" s="56"/>
      <c r="V36" s="24"/>
      <c r="W36" s="47" t="s">
        <v>23</v>
      </c>
      <c r="X36" s="49" t="s">
        <v>33</v>
      </c>
      <c r="Y36" s="84" t="s">
        <v>25</v>
      </c>
      <c r="Z36" s="503"/>
      <c r="AA36" s="53" t="s">
        <v>60</v>
      </c>
      <c r="AB36" s="129" t="s">
        <v>26</v>
      </c>
      <c r="AC36" s="83" t="s">
        <v>46</v>
      </c>
      <c r="AD36" s="115" t="s">
        <v>38</v>
      </c>
      <c r="AE36" s="83" t="s">
        <v>64</v>
      </c>
      <c r="AF36" s="83" t="s">
        <v>27</v>
      </c>
      <c r="AG36" s="106" t="s">
        <v>64</v>
      </c>
      <c r="AH36" s="4"/>
      <c r="AI36" s="4"/>
      <c r="AJ36" s="4"/>
      <c r="AK36" s="24"/>
      <c r="AO36" s="5"/>
      <c r="AP36" s="59"/>
      <c r="AQ36" s="34"/>
      <c r="AR36" s="34"/>
      <c r="AS36" s="34"/>
      <c r="AT36" s="34"/>
      <c r="AU36" s="34"/>
      <c r="AV36" s="34"/>
      <c r="AW36" s="34"/>
      <c r="AX36" s="5"/>
    </row>
    <row r="37" spans="2:60" ht="12.75" customHeight="1" thickBot="1" x14ac:dyDescent="0.25">
      <c r="B37" s="503"/>
      <c r="C37" s="91"/>
      <c r="D37" s="149"/>
      <c r="E37" s="97">
        <v>7</v>
      </c>
      <c r="F37" s="97">
        <v>8</v>
      </c>
      <c r="G37" s="95">
        <v>10</v>
      </c>
      <c r="H37" s="97">
        <v>4</v>
      </c>
      <c r="I37" s="97">
        <v>2</v>
      </c>
      <c r="J37" s="97">
        <v>8</v>
      </c>
      <c r="K37" s="95">
        <v>5</v>
      </c>
      <c r="L37" s="97">
        <v>5</v>
      </c>
      <c r="M37" s="97">
        <v>7</v>
      </c>
      <c r="N37" s="97">
        <v>11</v>
      </c>
      <c r="O37" s="118">
        <v>12</v>
      </c>
      <c r="P37" s="97">
        <v>9</v>
      </c>
      <c r="Q37" s="132">
        <v>11</v>
      </c>
      <c r="R37" s="503"/>
      <c r="S37" s="65"/>
      <c r="T37" s="448"/>
      <c r="U37" s="40"/>
      <c r="V37" s="162"/>
      <c r="W37" s="41">
        <v>2</v>
      </c>
      <c r="X37" s="37">
        <v>7</v>
      </c>
      <c r="Y37" s="81">
        <v>10</v>
      </c>
      <c r="Z37" s="503"/>
      <c r="AA37" s="65"/>
      <c r="AB37" s="87">
        <v>12</v>
      </c>
      <c r="AC37" s="37">
        <v>6</v>
      </c>
      <c r="AD37" s="139">
        <v>3</v>
      </c>
      <c r="AE37" s="37">
        <v>5</v>
      </c>
      <c r="AF37" s="17">
        <v>8</v>
      </c>
      <c r="AG37" s="20">
        <v>5</v>
      </c>
      <c r="AH37" s="4"/>
      <c r="AI37" s="4"/>
      <c r="AJ37" s="4"/>
      <c r="AK37" s="24"/>
      <c r="AO37" s="5"/>
      <c r="AP37" s="44"/>
      <c r="AQ37" s="70"/>
      <c r="AR37" s="70"/>
      <c r="AS37" s="70"/>
      <c r="AT37" s="70"/>
      <c r="AU37" s="70"/>
      <c r="AV37" s="70"/>
      <c r="AW37" s="70"/>
      <c r="AX37" s="5"/>
    </row>
    <row r="38" spans="2:60" ht="12.75" customHeight="1" x14ac:dyDescent="0.2">
      <c r="B38" s="503"/>
      <c r="C38" s="101" t="s">
        <v>163</v>
      </c>
      <c r="D38" s="581" t="s">
        <v>164</v>
      </c>
      <c r="E38" s="582"/>
      <c r="F38" s="582"/>
      <c r="G38" s="582"/>
      <c r="H38" s="582"/>
      <c r="I38" s="582"/>
      <c r="J38" s="582"/>
      <c r="K38" s="582"/>
      <c r="L38" s="582"/>
      <c r="M38" s="582"/>
      <c r="N38" s="582"/>
      <c r="O38" s="582"/>
      <c r="P38" s="582"/>
      <c r="Q38" s="583"/>
      <c r="R38" s="503"/>
      <c r="S38" s="53" t="s">
        <v>62</v>
      </c>
      <c r="T38" s="36"/>
      <c r="U38" s="80"/>
      <c r="V38" s="24"/>
      <c r="W38" s="83" t="s">
        <v>33</v>
      </c>
      <c r="X38" s="47" t="s">
        <v>23</v>
      </c>
      <c r="Y38" s="58" t="s">
        <v>46</v>
      </c>
      <c r="Z38" s="503"/>
      <c r="AA38" s="53" t="s">
        <v>62</v>
      </c>
      <c r="AB38" s="54"/>
      <c r="AC38" s="57"/>
      <c r="AD38" s="24"/>
      <c r="AE38" s="51" t="s">
        <v>53</v>
      </c>
      <c r="AF38" s="49" t="s">
        <v>64</v>
      </c>
      <c r="AG38" s="179"/>
      <c r="AH38" s="4"/>
      <c r="AI38" s="4"/>
      <c r="AJ38" s="4"/>
      <c r="AK38" s="24"/>
      <c r="AO38" s="5"/>
      <c r="AP38" s="59"/>
      <c r="AQ38" s="34"/>
      <c r="AR38" s="34"/>
      <c r="AS38" s="34"/>
      <c r="AT38" s="34"/>
      <c r="AU38" s="155"/>
      <c r="AV38" s="34"/>
      <c r="AW38" s="34"/>
      <c r="AX38" s="5"/>
    </row>
    <row r="39" spans="2:60" ht="12.75" customHeight="1" thickBot="1" x14ac:dyDescent="0.25">
      <c r="B39" s="503"/>
      <c r="C39" s="35"/>
      <c r="D39" s="591"/>
      <c r="E39" s="592"/>
      <c r="F39" s="592"/>
      <c r="G39" s="592"/>
      <c r="H39" s="592"/>
      <c r="I39" s="592"/>
      <c r="J39" s="592"/>
      <c r="K39" s="592"/>
      <c r="L39" s="592"/>
      <c r="M39" s="592"/>
      <c r="N39" s="592"/>
      <c r="O39" s="592"/>
      <c r="P39" s="592"/>
      <c r="Q39" s="593"/>
      <c r="R39" s="503"/>
      <c r="S39" s="120"/>
      <c r="T39" s="149"/>
      <c r="U39" s="121"/>
      <c r="V39" s="126"/>
      <c r="W39" s="97">
        <v>7</v>
      </c>
      <c r="X39" s="98">
        <v>2</v>
      </c>
      <c r="Y39" s="77">
        <v>4</v>
      </c>
      <c r="Z39" s="503"/>
      <c r="AA39" s="120"/>
      <c r="AB39" s="124"/>
      <c r="AC39" s="121"/>
      <c r="AD39" s="126"/>
      <c r="AE39" s="93">
        <v>7</v>
      </c>
      <c r="AF39" s="97">
        <v>5</v>
      </c>
      <c r="AG39" s="163"/>
      <c r="AH39" s="4"/>
      <c r="AI39" s="4"/>
      <c r="AJ39" s="4"/>
      <c r="AK39" s="24"/>
      <c r="AO39" s="5"/>
      <c r="AP39" s="44"/>
      <c r="AQ39" s="70"/>
      <c r="AR39" s="70"/>
      <c r="AS39" s="70"/>
      <c r="AT39" s="70"/>
      <c r="AU39" s="157"/>
      <c r="AV39" s="70"/>
      <c r="AW39" s="70"/>
      <c r="AX39" s="5"/>
    </row>
    <row r="40" spans="2:60" ht="12.75" customHeight="1" x14ac:dyDescent="0.2">
      <c r="B40" s="504"/>
      <c r="C40" s="25" t="s">
        <v>157</v>
      </c>
      <c r="D40" s="441">
        <f>SUM(D27:D39)</f>
        <v>37</v>
      </c>
      <c r="E40" s="566">
        <f>SUM(E27:E39)</f>
        <v>37</v>
      </c>
      <c r="F40" s="565">
        <f>SUM(F27:F39)</f>
        <v>37</v>
      </c>
      <c r="G40" s="566">
        <f>SUM(G27:G39)</f>
        <v>34</v>
      </c>
      <c r="H40" s="565">
        <f>SUM(H27:H39)</f>
        <v>34</v>
      </c>
      <c r="I40" s="566">
        <f>SUM(I27:I39)</f>
        <v>34</v>
      </c>
      <c r="J40" s="565">
        <f>SUM(J27:J39)</f>
        <v>40</v>
      </c>
      <c r="K40" s="566">
        <f>SUM(K27:K39)</f>
        <v>40</v>
      </c>
      <c r="L40" s="565">
        <f>SUM(L27:L39)</f>
        <v>40</v>
      </c>
      <c r="M40" s="566">
        <f>SUM(M27:M39)</f>
        <v>40</v>
      </c>
      <c r="N40" s="566">
        <f>SUM(N27:N39)</f>
        <v>45</v>
      </c>
      <c r="O40" s="565">
        <f>SUM(O27:O39)</f>
        <v>50</v>
      </c>
      <c r="P40" s="566">
        <f>SUM(P27:P39)</f>
        <v>45</v>
      </c>
      <c r="Q40" s="565">
        <f>SUM(Q27:Q39)</f>
        <v>53</v>
      </c>
      <c r="R40" s="504"/>
      <c r="S40" s="441"/>
      <c r="T40" s="441">
        <f>SUM(T29:T39)</f>
        <v>35</v>
      </c>
      <c r="U40" s="441">
        <f>SUM(U29:U39)</f>
        <v>35</v>
      </c>
      <c r="V40" s="441">
        <f>SUM(V29:V39)</f>
        <v>35</v>
      </c>
      <c r="W40" s="441">
        <f>SUM(W29:W39)</f>
        <v>42</v>
      </c>
      <c r="X40" s="441">
        <f>SUM(X29:X39)</f>
        <v>42</v>
      </c>
      <c r="Y40" s="441">
        <f>SUM(Y29:Y39)</f>
        <v>42</v>
      </c>
      <c r="Z40" s="503"/>
      <c r="AA40" s="494"/>
      <c r="AB40" s="494">
        <f>SUM(AB29:AB39)</f>
        <v>42</v>
      </c>
      <c r="AC40" s="494">
        <f>SUM(AC29:AC39)</f>
        <v>42</v>
      </c>
      <c r="AD40" s="494">
        <f>SUM(AD29:AD39)</f>
        <v>42</v>
      </c>
      <c r="AE40" s="494">
        <f>SUM(AE29:AE39)</f>
        <v>52</v>
      </c>
      <c r="AF40" s="573">
        <f>SUM(AF29:AF39)</f>
        <v>49</v>
      </c>
      <c r="AG40" s="574">
        <f>SUM(AG29:AG39)</f>
        <v>41</v>
      </c>
      <c r="AH40" s="4"/>
      <c r="AI40" s="4"/>
      <c r="AJ40" s="4"/>
      <c r="AK40" s="24"/>
      <c r="AO40" s="5"/>
      <c r="AP40" s="59"/>
      <c r="AQ40" s="34"/>
      <c r="AR40" s="34"/>
      <c r="AS40" s="34"/>
      <c r="AT40" s="34"/>
      <c r="AU40" s="34"/>
      <c r="AV40" s="34"/>
      <c r="AW40" s="34"/>
      <c r="AX40" s="5"/>
    </row>
    <row r="41" spans="2:60" ht="12.75" customHeight="1" thickBot="1" x14ac:dyDescent="0.25">
      <c r="B41" s="505"/>
      <c r="C41" s="116"/>
      <c r="D41" s="117"/>
      <c r="E41" s="97"/>
      <c r="F41" s="118"/>
      <c r="G41" s="97"/>
      <c r="H41" s="122"/>
      <c r="I41" s="98"/>
      <c r="J41" s="118"/>
      <c r="K41" s="97"/>
      <c r="L41" s="118"/>
      <c r="M41" s="97"/>
      <c r="N41" s="97"/>
      <c r="O41" s="353"/>
      <c r="P41" s="119"/>
      <c r="Q41" s="578"/>
      <c r="R41" s="505"/>
      <c r="S41" s="437"/>
      <c r="T41" s="358"/>
      <c r="U41" s="439"/>
      <c r="V41" s="437"/>
      <c r="W41" s="437"/>
      <c r="X41" s="439"/>
      <c r="Y41" s="438"/>
      <c r="Z41" s="508"/>
      <c r="AA41" s="437"/>
      <c r="AB41" s="358"/>
      <c r="AC41" s="439"/>
      <c r="AD41" s="437"/>
      <c r="AE41" s="437"/>
      <c r="AF41" s="439"/>
      <c r="AG41" s="438"/>
      <c r="AH41" s="4"/>
      <c r="AI41" s="4"/>
      <c r="AJ41" s="4"/>
      <c r="AK41" s="24"/>
      <c r="AO41" s="5"/>
      <c r="AP41" s="44"/>
      <c r="AQ41" s="70"/>
      <c r="AR41" s="70"/>
      <c r="AS41" s="70"/>
      <c r="AT41" s="70"/>
      <c r="AU41" s="70"/>
      <c r="AV41" s="70"/>
      <c r="AW41" s="70"/>
      <c r="AX41" s="5"/>
    </row>
    <row r="42" spans="2:60" ht="12.75" customHeight="1" x14ac:dyDescent="0.2">
      <c r="B42" s="128"/>
      <c r="C42" s="164"/>
      <c r="D42" s="7"/>
      <c r="E42" s="8"/>
      <c r="F42" s="9"/>
      <c r="G42" s="8"/>
      <c r="H42" s="9"/>
      <c r="I42" s="8"/>
      <c r="J42" s="9"/>
      <c r="K42" s="8"/>
      <c r="L42" s="9"/>
      <c r="M42" s="8"/>
      <c r="N42" s="8"/>
      <c r="O42" s="9"/>
      <c r="P42" s="8"/>
      <c r="Q42" s="12"/>
      <c r="R42" s="128"/>
      <c r="S42" s="13"/>
      <c r="T42" s="14"/>
      <c r="U42" s="9"/>
      <c r="V42" s="8"/>
      <c r="W42" s="8"/>
      <c r="X42" s="8"/>
      <c r="Y42" s="12"/>
      <c r="Z42" s="128"/>
      <c r="AA42" s="55"/>
      <c r="AB42" s="129"/>
      <c r="AC42" s="115"/>
      <c r="AD42" s="48"/>
      <c r="AE42" s="115"/>
      <c r="AF42" s="83"/>
      <c r="AG42" s="52"/>
      <c r="AH42" s="4"/>
      <c r="AI42" s="4"/>
      <c r="AJ42" s="4"/>
      <c r="AK42" s="24"/>
      <c r="AN42" s="43"/>
      <c r="AO42" s="5"/>
      <c r="AP42" s="59"/>
      <c r="AQ42" s="34"/>
      <c r="AR42" s="34"/>
      <c r="AS42" s="34"/>
      <c r="AT42" s="34"/>
      <c r="AU42" s="34"/>
      <c r="AV42" s="34"/>
      <c r="AW42" s="34"/>
      <c r="AX42" s="5"/>
    </row>
    <row r="43" spans="2:60" ht="12.75" customHeight="1" thickBot="1" x14ac:dyDescent="0.25">
      <c r="B43" s="503" t="s">
        <v>65</v>
      </c>
      <c r="C43" s="116"/>
      <c r="D43" s="16" t="s">
        <v>2</v>
      </c>
      <c r="E43" s="17" t="s">
        <v>3</v>
      </c>
      <c r="F43" s="18" t="s">
        <v>4</v>
      </c>
      <c r="G43" s="17" t="s">
        <v>5</v>
      </c>
      <c r="H43" s="18" t="s">
        <v>6</v>
      </c>
      <c r="I43" s="17" t="s">
        <v>7</v>
      </c>
      <c r="J43" s="18" t="s">
        <v>8</v>
      </c>
      <c r="K43" s="17" t="s">
        <v>9</v>
      </c>
      <c r="L43" s="18" t="s">
        <v>10</v>
      </c>
      <c r="M43" s="17" t="s">
        <v>162</v>
      </c>
      <c r="N43" s="17" t="s">
        <v>11</v>
      </c>
      <c r="O43" s="18" t="s">
        <v>12</v>
      </c>
      <c r="P43" s="17" t="s">
        <v>13</v>
      </c>
      <c r="Q43" s="20" t="s">
        <v>14</v>
      </c>
      <c r="R43" s="503" t="s">
        <v>65</v>
      </c>
      <c r="S43" s="21"/>
      <c r="T43" s="92" t="s">
        <v>15</v>
      </c>
      <c r="U43" s="118" t="s">
        <v>16</v>
      </c>
      <c r="V43" s="97" t="s">
        <v>17</v>
      </c>
      <c r="W43" s="97" t="s">
        <v>18</v>
      </c>
      <c r="X43" s="97" t="s">
        <v>19</v>
      </c>
      <c r="Y43" s="132" t="s">
        <v>20</v>
      </c>
      <c r="Z43" s="131"/>
      <c r="AA43" s="21"/>
      <c r="AB43" s="22" t="s">
        <v>15</v>
      </c>
      <c r="AC43" s="18" t="s">
        <v>16</v>
      </c>
      <c r="AD43" s="19" t="s">
        <v>17</v>
      </c>
      <c r="AE43" s="18" t="s">
        <v>18</v>
      </c>
      <c r="AF43" s="17" t="s">
        <v>19</v>
      </c>
      <c r="AG43" s="20" t="s">
        <v>20</v>
      </c>
      <c r="AH43" s="23"/>
      <c r="AI43" s="165"/>
      <c r="AJ43" s="166"/>
      <c r="AK43" s="24"/>
      <c r="AN43" s="59"/>
      <c r="AO43" s="5"/>
      <c r="AP43" s="44"/>
      <c r="AQ43" s="44"/>
      <c r="AR43" s="70"/>
      <c r="AS43" s="70"/>
      <c r="AT43" s="70"/>
      <c r="AU43" s="70"/>
      <c r="AV43" s="70"/>
      <c r="AW43" s="70"/>
      <c r="AX43" s="5"/>
    </row>
    <row r="44" spans="2:60" ht="12.75" customHeight="1" x14ac:dyDescent="0.2">
      <c r="B44" s="503"/>
      <c r="C44" s="25" t="s">
        <v>21</v>
      </c>
      <c r="D44" s="7" t="s">
        <v>46</v>
      </c>
      <c r="E44" s="27" t="s">
        <v>36</v>
      </c>
      <c r="F44" s="74" t="s">
        <v>53</v>
      </c>
      <c r="G44" s="134" t="s">
        <v>41</v>
      </c>
      <c r="H44" s="9" t="s">
        <v>27</v>
      </c>
      <c r="I44" s="8" t="s">
        <v>24</v>
      </c>
      <c r="J44" s="247" t="s">
        <v>69</v>
      </c>
      <c r="K44" s="8" t="s">
        <v>46</v>
      </c>
      <c r="L44" s="26" t="s">
        <v>23</v>
      </c>
      <c r="M44" s="8" t="s">
        <v>37</v>
      </c>
      <c r="N44" s="8" t="s">
        <v>41</v>
      </c>
      <c r="O44" s="9" t="s">
        <v>39</v>
      </c>
      <c r="P44" s="8" t="s">
        <v>75</v>
      </c>
      <c r="Q44" s="32" t="s">
        <v>46</v>
      </c>
      <c r="R44" s="503"/>
      <c r="S44" s="25" t="s">
        <v>166</v>
      </c>
      <c r="T44" s="559" t="s">
        <v>164</v>
      </c>
      <c r="U44" s="560"/>
      <c r="V44" s="560"/>
      <c r="W44" s="560"/>
      <c r="X44" s="560"/>
      <c r="Y44" s="561"/>
      <c r="Z44" s="503" t="s">
        <v>74</v>
      </c>
      <c r="AA44" s="31" t="s">
        <v>28</v>
      </c>
      <c r="AB44" s="14"/>
      <c r="AC44" s="9"/>
      <c r="AD44" s="136"/>
      <c r="AE44" s="9"/>
      <c r="AF44" s="8"/>
      <c r="AG44" s="32"/>
      <c r="AH44" s="33"/>
      <c r="AI44" s="24"/>
      <c r="AJ44" s="24"/>
      <c r="AK44" s="24"/>
      <c r="AM44" s="5"/>
      <c r="AN44" s="59"/>
      <c r="AO44" s="5"/>
      <c r="AP44" s="496"/>
      <c r="AQ44" s="34"/>
      <c r="AR44" s="34"/>
      <c r="AS44" s="34"/>
      <c r="AT44" s="34"/>
      <c r="AU44" s="34"/>
      <c r="AV44" s="34"/>
      <c r="AW44" s="34"/>
      <c r="AX44" s="5"/>
    </row>
    <row r="45" spans="2:60" ht="12.75" customHeight="1" thickBot="1" x14ac:dyDescent="0.25">
      <c r="B45" s="503"/>
      <c r="C45" s="35"/>
      <c r="D45" s="75">
        <v>4</v>
      </c>
      <c r="E45" s="76">
        <v>10</v>
      </c>
      <c r="F45" s="139">
        <v>10</v>
      </c>
      <c r="G45" s="76">
        <v>8</v>
      </c>
      <c r="H45" s="18">
        <v>6</v>
      </c>
      <c r="I45" s="37">
        <v>6</v>
      </c>
      <c r="J45" s="18">
        <v>5</v>
      </c>
      <c r="K45" s="37">
        <v>7</v>
      </c>
      <c r="L45" s="41">
        <v>2</v>
      </c>
      <c r="M45" s="37">
        <v>12</v>
      </c>
      <c r="N45" s="37">
        <v>8</v>
      </c>
      <c r="O45" s="139">
        <v>12</v>
      </c>
      <c r="P45" s="37">
        <v>5</v>
      </c>
      <c r="Q45" s="20">
        <v>8</v>
      </c>
      <c r="R45" s="503"/>
      <c r="S45" s="91"/>
      <c r="T45" s="562"/>
      <c r="U45" s="563"/>
      <c r="V45" s="563"/>
      <c r="W45" s="563"/>
      <c r="X45" s="563"/>
      <c r="Y45" s="564"/>
      <c r="Z45" s="503"/>
      <c r="AA45" s="65"/>
      <c r="AB45" s="87"/>
      <c r="AC45" s="139"/>
      <c r="AD45" s="140"/>
      <c r="AE45" s="18"/>
      <c r="AF45" s="37"/>
      <c r="AG45" s="42"/>
      <c r="AH45" s="23"/>
      <c r="AI45" s="24"/>
      <c r="AJ45" s="24"/>
      <c r="AK45" s="24"/>
      <c r="AM45" s="5"/>
      <c r="AN45" s="44"/>
      <c r="AO45" s="5"/>
      <c r="AP45" s="496"/>
      <c r="AQ45" s="44"/>
      <c r="AR45" s="44"/>
      <c r="AS45" s="44"/>
      <c r="AT45" s="44"/>
      <c r="AU45" s="44"/>
      <c r="AV45" s="44"/>
      <c r="AW45" s="44"/>
      <c r="AX45" s="5"/>
    </row>
    <row r="46" spans="2:60" ht="12.75" customHeight="1" x14ac:dyDescent="0.2">
      <c r="B46" s="503"/>
      <c r="C46" s="45" t="s">
        <v>35</v>
      </c>
      <c r="D46" s="312" t="s">
        <v>36</v>
      </c>
      <c r="E46" s="49" t="s">
        <v>53</v>
      </c>
      <c r="F46" s="74" t="s">
        <v>46</v>
      </c>
      <c r="G46" s="49" t="s">
        <v>24</v>
      </c>
      <c r="H46" s="308" t="s">
        <v>41</v>
      </c>
      <c r="I46" s="72" t="s">
        <v>56</v>
      </c>
      <c r="J46" s="55" t="s">
        <v>23</v>
      </c>
      <c r="K46" s="83" t="s">
        <v>39</v>
      </c>
      <c r="L46" s="83" t="s">
        <v>46</v>
      </c>
      <c r="M46" s="49" t="s">
        <v>33</v>
      </c>
      <c r="N46" s="49" t="s">
        <v>27</v>
      </c>
      <c r="O46" s="74" t="s">
        <v>33</v>
      </c>
      <c r="P46" s="47" t="s">
        <v>26</v>
      </c>
      <c r="Q46" s="106" t="s">
        <v>36</v>
      </c>
      <c r="R46" s="503"/>
      <c r="S46" s="85" t="s">
        <v>52</v>
      </c>
      <c r="T46" s="133" t="s">
        <v>41</v>
      </c>
      <c r="U46" s="11" t="s">
        <v>26</v>
      </c>
      <c r="V46" s="8" t="s">
        <v>22</v>
      </c>
      <c r="W46" s="8" t="s">
        <v>27</v>
      </c>
      <c r="X46" s="8" t="s">
        <v>26</v>
      </c>
      <c r="Y46" s="30" t="s">
        <v>56</v>
      </c>
      <c r="Z46" s="503"/>
      <c r="AA46" s="53" t="s">
        <v>40</v>
      </c>
      <c r="AB46" s="88" t="s">
        <v>36</v>
      </c>
      <c r="AC46" s="447"/>
      <c r="AD46" s="90" t="s">
        <v>73</v>
      </c>
      <c r="AE46" s="51"/>
      <c r="AF46" s="49"/>
      <c r="AG46" s="107"/>
      <c r="AH46" s="33"/>
      <c r="AI46" s="24"/>
      <c r="AJ46" s="24"/>
      <c r="AK46" s="24"/>
      <c r="AM46" s="5"/>
      <c r="AN46" s="59"/>
      <c r="AO46" s="5"/>
      <c r="AP46" s="59"/>
      <c r="AQ46" s="34"/>
      <c r="AR46" s="34"/>
      <c r="AS46" s="34"/>
      <c r="AT46" s="34"/>
      <c r="AU46" s="34"/>
      <c r="AV46" s="34"/>
      <c r="AW46" s="34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</row>
    <row r="47" spans="2:60" ht="12.75" customHeight="1" x14ac:dyDescent="0.2">
      <c r="B47" s="503"/>
      <c r="C47" s="60"/>
      <c r="D47" s="455">
        <v>10</v>
      </c>
      <c r="E47" s="37">
        <v>10</v>
      </c>
      <c r="F47" s="18">
        <v>4</v>
      </c>
      <c r="G47" s="37">
        <v>6</v>
      </c>
      <c r="H47" s="460">
        <v>8</v>
      </c>
      <c r="I47" s="76">
        <v>10</v>
      </c>
      <c r="J47" s="65">
        <v>2</v>
      </c>
      <c r="K47" s="37">
        <v>13</v>
      </c>
      <c r="L47" s="37">
        <v>7</v>
      </c>
      <c r="M47" s="37">
        <v>7</v>
      </c>
      <c r="N47" s="37">
        <v>5</v>
      </c>
      <c r="O47" s="139">
        <v>6</v>
      </c>
      <c r="P47" s="37">
        <v>9</v>
      </c>
      <c r="Q47" s="175">
        <v>11</v>
      </c>
      <c r="R47" s="503"/>
      <c r="S47" s="21"/>
      <c r="T47" s="171">
        <v>11</v>
      </c>
      <c r="U47" s="62">
        <v>12</v>
      </c>
      <c r="V47" s="17">
        <v>3</v>
      </c>
      <c r="W47" s="37">
        <v>8</v>
      </c>
      <c r="X47" s="37">
        <v>7</v>
      </c>
      <c r="Y47" s="81">
        <v>9</v>
      </c>
      <c r="Z47" s="503"/>
      <c r="AA47" s="65"/>
      <c r="AB47" s="22">
        <v>13</v>
      </c>
      <c r="AC47" s="448"/>
      <c r="AD47" s="100">
        <v>1</v>
      </c>
      <c r="AE47" s="62"/>
      <c r="AF47" s="37"/>
      <c r="AG47" s="103"/>
      <c r="AH47" s="23"/>
      <c r="AK47" s="24"/>
      <c r="AM47" s="5"/>
      <c r="AN47" s="43"/>
      <c r="AO47" s="5"/>
      <c r="AP47" s="44"/>
      <c r="AQ47" s="70"/>
      <c r="AR47" s="70"/>
      <c r="AS47" s="70"/>
      <c r="AT47" s="70"/>
      <c r="AU47" s="168"/>
      <c r="AV47" s="70"/>
      <c r="AW47" s="70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</row>
    <row r="48" spans="2:60" ht="12.75" customHeight="1" x14ac:dyDescent="0.2">
      <c r="B48" s="503"/>
      <c r="C48" s="45" t="s">
        <v>45</v>
      </c>
      <c r="D48" s="71" t="s">
        <v>26</v>
      </c>
      <c r="E48" s="49" t="s">
        <v>46</v>
      </c>
      <c r="F48" s="297" t="s">
        <v>36</v>
      </c>
      <c r="G48" s="49" t="s">
        <v>27</v>
      </c>
      <c r="H48" s="74" t="s">
        <v>24</v>
      </c>
      <c r="I48" s="142" t="s">
        <v>41</v>
      </c>
      <c r="J48" s="74" t="s">
        <v>37</v>
      </c>
      <c r="K48" s="38" t="s">
        <v>23</v>
      </c>
      <c r="L48" s="49" t="s">
        <v>33</v>
      </c>
      <c r="M48" s="83" t="s">
        <v>46</v>
      </c>
      <c r="N48" s="74" t="s">
        <v>39</v>
      </c>
      <c r="O48" s="49" t="s">
        <v>41</v>
      </c>
      <c r="P48" s="577" t="s">
        <v>46</v>
      </c>
      <c r="Q48" s="58" t="s">
        <v>33</v>
      </c>
      <c r="R48" s="503"/>
      <c r="S48" s="53" t="s">
        <v>55</v>
      </c>
      <c r="T48" s="71" t="s">
        <v>64</v>
      </c>
      <c r="U48" s="141" t="s">
        <v>41</v>
      </c>
      <c r="V48" s="49" t="s">
        <v>22</v>
      </c>
      <c r="W48" s="74" t="s">
        <v>26</v>
      </c>
      <c r="X48" s="51" t="s">
        <v>56</v>
      </c>
      <c r="Y48" s="58" t="s">
        <v>24</v>
      </c>
      <c r="Z48" s="503"/>
      <c r="AA48" s="53" t="s">
        <v>47</v>
      </c>
      <c r="AB48" s="88" t="s">
        <v>26</v>
      </c>
      <c r="AC48" s="83" t="s">
        <v>26</v>
      </c>
      <c r="AD48" s="83" t="s">
        <v>36</v>
      </c>
      <c r="AE48" s="51" t="s">
        <v>22</v>
      </c>
      <c r="AF48" s="56"/>
      <c r="AG48" s="107"/>
      <c r="AH48" s="33"/>
      <c r="AK48" s="24"/>
      <c r="AM48" s="5"/>
      <c r="AN48" s="59"/>
      <c r="AO48" s="5"/>
      <c r="AP48" s="59"/>
      <c r="AQ48" s="34"/>
      <c r="AR48" s="34"/>
      <c r="AS48" s="34"/>
      <c r="AT48" s="34"/>
      <c r="AU48" s="34"/>
      <c r="AV48" s="34"/>
      <c r="AW48" s="34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</row>
    <row r="49" spans="2:60" ht="12.75" customHeight="1" thickBot="1" x14ac:dyDescent="0.25">
      <c r="B49" s="503"/>
      <c r="C49" s="60"/>
      <c r="D49" s="75">
        <v>8</v>
      </c>
      <c r="E49" s="37">
        <v>4</v>
      </c>
      <c r="F49" s="460">
        <v>10</v>
      </c>
      <c r="G49" s="37">
        <v>6</v>
      </c>
      <c r="H49" s="139">
        <v>6</v>
      </c>
      <c r="I49" s="76">
        <v>8</v>
      </c>
      <c r="J49" s="139">
        <v>12</v>
      </c>
      <c r="K49" s="41">
        <v>2</v>
      </c>
      <c r="L49" s="37">
        <v>7</v>
      </c>
      <c r="M49" s="37">
        <v>7</v>
      </c>
      <c r="N49" s="139">
        <v>12</v>
      </c>
      <c r="O49" s="37">
        <v>8</v>
      </c>
      <c r="P49" s="64">
        <v>8</v>
      </c>
      <c r="Q49" s="77">
        <v>6</v>
      </c>
      <c r="R49" s="503"/>
      <c r="S49" s="65"/>
      <c r="T49" s="75">
        <v>9</v>
      </c>
      <c r="U49" s="100">
        <v>11</v>
      </c>
      <c r="V49" s="37">
        <v>3</v>
      </c>
      <c r="W49" s="139">
        <v>7</v>
      </c>
      <c r="X49" s="19">
        <v>9</v>
      </c>
      <c r="Y49" s="77">
        <v>5</v>
      </c>
      <c r="Z49" s="503"/>
      <c r="AA49" s="200"/>
      <c r="AB49" s="92">
        <v>12</v>
      </c>
      <c r="AC49" s="97">
        <v>12</v>
      </c>
      <c r="AD49" s="97">
        <v>13</v>
      </c>
      <c r="AE49" s="93">
        <v>1</v>
      </c>
      <c r="AF49" s="125"/>
      <c r="AG49" s="127"/>
      <c r="AH49" s="23"/>
      <c r="AK49" s="24"/>
      <c r="AM49" s="5"/>
      <c r="AN49" s="44"/>
      <c r="AO49" s="5"/>
      <c r="AP49" s="43"/>
      <c r="AQ49" s="69"/>
      <c r="AR49" s="69"/>
      <c r="AS49" s="70"/>
      <c r="AT49" s="70"/>
      <c r="AU49" s="70"/>
      <c r="AV49" s="70"/>
      <c r="AW49" s="70"/>
      <c r="AX49" s="5"/>
      <c r="AY49" s="5"/>
      <c r="AZ49" s="169"/>
      <c r="BA49" s="169"/>
      <c r="BB49" s="169"/>
      <c r="BC49" s="169"/>
      <c r="BD49" s="169"/>
      <c r="BE49" s="169"/>
      <c r="BF49" s="169"/>
      <c r="BG49" s="169"/>
      <c r="BH49" s="5"/>
    </row>
    <row r="50" spans="2:60" ht="12.75" customHeight="1" x14ac:dyDescent="0.2">
      <c r="B50" s="503"/>
      <c r="C50" s="45" t="s">
        <v>28</v>
      </c>
      <c r="D50" s="71" t="s">
        <v>53</v>
      </c>
      <c r="E50" s="47" t="s">
        <v>26</v>
      </c>
      <c r="F50" s="74" t="s">
        <v>26</v>
      </c>
      <c r="G50" s="49" t="s">
        <v>26</v>
      </c>
      <c r="H50" s="55" t="s">
        <v>53</v>
      </c>
      <c r="I50" s="49" t="s">
        <v>27</v>
      </c>
      <c r="J50" s="74" t="s">
        <v>46</v>
      </c>
      <c r="K50" s="49" t="s">
        <v>33</v>
      </c>
      <c r="L50" s="50" t="s">
        <v>39</v>
      </c>
      <c r="M50" s="49" t="s">
        <v>39</v>
      </c>
      <c r="N50" s="47" t="s">
        <v>46</v>
      </c>
      <c r="O50" s="141" t="s">
        <v>23</v>
      </c>
      <c r="P50" s="49" t="s">
        <v>41</v>
      </c>
      <c r="Q50" s="106" t="s">
        <v>37</v>
      </c>
      <c r="R50" s="503"/>
      <c r="S50" s="85" t="s">
        <v>58</v>
      </c>
      <c r="T50" s="129" t="s">
        <v>26</v>
      </c>
      <c r="U50" s="51" t="s">
        <v>22</v>
      </c>
      <c r="V50" s="49" t="s">
        <v>64</v>
      </c>
      <c r="W50" s="51" t="s">
        <v>56</v>
      </c>
      <c r="X50" s="49" t="s">
        <v>24</v>
      </c>
      <c r="Y50" s="58" t="s">
        <v>27</v>
      </c>
      <c r="Z50" s="503"/>
      <c r="AA50" s="53" t="s">
        <v>52</v>
      </c>
      <c r="AB50" s="137" t="s">
        <v>23</v>
      </c>
      <c r="AC50" s="48" t="s">
        <v>36</v>
      </c>
      <c r="AD50" s="38" t="s">
        <v>23</v>
      </c>
      <c r="AE50" s="48" t="s">
        <v>41</v>
      </c>
      <c r="AF50" s="48" t="s">
        <v>56</v>
      </c>
      <c r="AG50" s="84" t="s">
        <v>46</v>
      </c>
      <c r="AH50" s="33"/>
      <c r="AK50" s="24"/>
      <c r="AM50" s="5"/>
      <c r="AN50" s="59"/>
      <c r="AO50" s="5"/>
      <c r="AP50" s="59"/>
      <c r="AQ50" s="34"/>
      <c r="AR50" s="34"/>
      <c r="AS50" s="34"/>
      <c r="AT50" s="34"/>
      <c r="AU50" s="34"/>
      <c r="AV50" s="34"/>
      <c r="AW50" s="34"/>
      <c r="AX50" s="5"/>
      <c r="AY50" s="5"/>
      <c r="AZ50" s="170"/>
      <c r="BA50" s="170"/>
      <c r="BB50" s="170"/>
      <c r="BC50" s="170"/>
      <c r="BD50" s="170"/>
      <c r="BE50" s="170"/>
      <c r="BF50" s="170"/>
      <c r="BG50" s="170"/>
      <c r="BH50" s="5"/>
    </row>
    <row r="51" spans="2:60" ht="12.75" customHeight="1" x14ac:dyDescent="0.2">
      <c r="B51" s="503"/>
      <c r="C51" s="60"/>
      <c r="D51" s="16">
        <v>10</v>
      </c>
      <c r="E51" s="17">
        <v>8</v>
      </c>
      <c r="F51" s="139">
        <v>8</v>
      </c>
      <c r="G51" s="37">
        <v>11</v>
      </c>
      <c r="H51" s="579">
        <v>7</v>
      </c>
      <c r="I51" s="37">
        <v>6</v>
      </c>
      <c r="J51" s="18">
        <v>7</v>
      </c>
      <c r="K51" s="37">
        <v>7</v>
      </c>
      <c r="L51" s="148">
        <v>13</v>
      </c>
      <c r="M51" s="17">
        <v>13</v>
      </c>
      <c r="N51" s="37">
        <v>8</v>
      </c>
      <c r="O51" s="140">
        <v>1</v>
      </c>
      <c r="P51" s="37">
        <v>8</v>
      </c>
      <c r="Q51" s="175">
        <v>11</v>
      </c>
      <c r="R51" s="503"/>
      <c r="S51" s="65"/>
      <c r="T51" s="87">
        <v>12</v>
      </c>
      <c r="U51" s="19">
        <v>3</v>
      </c>
      <c r="V51" s="37">
        <v>9</v>
      </c>
      <c r="W51" s="19">
        <v>9</v>
      </c>
      <c r="X51" s="37">
        <v>5</v>
      </c>
      <c r="Y51" s="77">
        <v>8</v>
      </c>
      <c r="Z51" s="503"/>
      <c r="AA51" s="65"/>
      <c r="AB51" s="66">
        <v>4</v>
      </c>
      <c r="AC51" s="19">
        <v>13</v>
      </c>
      <c r="AD51" s="38">
        <v>4</v>
      </c>
      <c r="AE51" s="202">
        <v>10</v>
      </c>
      <c r="AF51" s="19">
        <v>9</v>
      </c>
      <c r="AG51" s="81">
        <v>4</v>
      </c>
      <c r="AH51" s="23"/>
      <c r="AK51" s="24"/>
      <c r="AM51" s="5"/>
      <c r="AN51" s="44"/>
      <c r="AO51" s="5"/>
      <c r="AP51" s="44"/>
      <c r="AQ51" s="70"/>
      <c r="AR51" s="70"/>
      <c r="AS51" s="70"/>
      <c r="AT51" s="70"/>
      <c r="AU51" s="70"/>
      <c r="AV51" s="70"/>
      <c r="AW51" s="70"/>
      <c r="AX51" s="5"/>
      <c r="AY51" s="5"/>
      <c r="AZ51" s="169"/>
      <c r="BA51" s="169"/>
      <c r="BB51" s="169"/>
      <c r="BC51" s="169"/>
      <c r="BD51" s="169"/>
      <c r="BE51" s="169"/>
      <c r="BF51" s="169"/>
      <c r="BG51" s="169"/>
      <c r="BH51" s="5"/>
    </row>
    <row r="52" spans="2:60" ht="12.75" customHeight="1" x14ac:dyDescent="0.2">
      <c r="B52" s="503"/>
      <c r="C52" s="45" t="s">
        <v>40</v>
      </c>
      <c r="D52" s="595" t="s">
        <v>164</v>
      </c>
      <c r="E52" s="596"/>
      <c r="F52" s="597"/>
      <c r="G52" s="47" t="s">
        <v>53</v>
      </c>
      <c r="H52" s="23" t="s">
        <v>56</v>
      </c>
      <c r="I52" s="83" t="s">
        <v>26</v>
      </c>
      <c r="J52" s="74" t="s">
        <v>39</v>
      </c>
      <c r="K52" s="49" t="s">
        <v>37</v>
      </c>
      <c r="L52" s="50" t="s">
        <v>37</v>
      </c>
      <c r="M52" s="47" t="s">
        <v>23</v>
      </c>
      <c r="N52" s="47" t="s">
        <v>23</v>
      </c>
      <c r="O52" s="115" t="s">
        <v>36</v>
      </c>
      <c r="P52" s="83" t="s">
        <v>27</v>
      </c>
      <c r="Q52" s="52" t="s">
        <v>39</v>
      </c>
      <c r="R52" s="503"/>
      <c r="S52" s="53" t="s">
        <v>59</v>
      </c>
      <c r="T52" s="88" t="s">
        <v>27</v>
      </c>
      <c r="U52" s="51" t="s">
        <v>22</v>
      </c>
      <c r="V52" s="47" t="s">
        <v>41</v>
      </c>
      <c r="W52" s="49" t="s">
        <v>24</v>
      </c>
      <c r="X52" s="49" t="s">
        <v>27</v>
      </c>
      <c r="Y52" s="106" t="s">
        <v>67</v>
      </c>
      <c r="Z52" s="503"/>
      <c r="AA52" s="85" t="s">
        <v>55</v>
      </c>
      <c r="AB52" s="137" t="s">
        <v>73</v>
      </c>
      <c r="AC52" s="47" t="s">
        <v>23</v>
      </c>
      <c r="AD52" s="49" t="s">
        <v>26</v>
      </c>
      <c r="AE52" s="49" t="s">
        <v>56</v>
      </c>
      <c r="AF52" s="49" t="s">
        <v>41</v>
      </c>
      <c r="AG52" s="58" t="s">
        <v>22</v>
      </c>
      <c r="AH52" s="33"/>
      <c r="AK52" s="24"/>
      <c r="AM52" s="5"/>
      <c r="AN52" s="59"/>
      <c r="AO52" s="5"/>
      <c r="AP52" s="59"/>
      <c r="AQ52" s="34"/>
      <c r="AR52" s="34"/>
      <c r="AS52" s="34"/>
      <c r="AT52" s="34"/>
      <c r="AU52" s="34"/>
      <c r="AV52" s="34"/>
      <c r="AW52" s="34"/>
      <c r="AX52" s="5"/>
      <c r="AY52" s="5"/>
      <c r="AZ52" s="173"/>
      <c r="BA52" s="173"/>
      <c r="BB52" s="173"/>
      <c r="BC52" s="174"/>
      <c r="BD52" s="173"/>
      <c r="BE52" s="173"/>
      <c r="BF52" s="173"/>
      <c r="BG52" s="174"/>
      <c r="BH52" s="5"/>
    </row>
    <row r="53" spans="2:60" ht="12.75" customHeight="1" x14ac:dyDescent="0.2">
      <c r="B53" s="503"/>
      <c r="C53" s="60"/>
      <c r="D53" s="598"/>
      <c r="E53" s="599"/>
      <c r="F53" s="600"/>
      <c r="G53" s="440">
        <v>7</v>
      </c>
      <c r="H53" s="460">
        <v>10</v>
      </c>
      <c r="I53" s="17">
        <v>11</v>
      </c>
      <c r="J53" s="139">
        <v>13</v>
      </c>
      <c r="K53" s="37">
        <v>12</v>
      </c>
      <c r="L53" s="148">
        <v>12</v>
      </c>
      <c r="M53" s="41">
        <v>2</v>
      </c>
      <c r="N53" s="41">
        <v>1</v>
      </c>
      <c r="O53" s="18">
        <v>11</v>
      </c>
      <c r="P53" s="17">
        <v>5</v>
      </c>
      <c r="Q53" s="175">
        <v>12</v>
      </c>
      <c r="R53" s="503"/>
      <c r="S53" s="65"/>
      <c r="T53" s="87"/>
      <c r="U53" s="19">
        <v>3</v>
      </c>
      <c r="V53" s="63">
        <v>11</v>
      </c>
      <c r="W53" s="37">
        <v>5</v>
      </c>
      <c r="X53" s="17">
        <v>8</v>
      </c>
      <c r="Y53" s="175">
        <v>5</v>
      </c>
      <c r="Z53" s="503"/>
      <c r="AA53" s="65"/>
      <c r="AB53" s="196">
        <v>1</v>
      </c>
      <c r="AC53" s="41">
        <v>4</v>
      </c>
      <c r="AD53" s="37">
        <v>12</v>
      </c>
      <c r="AE53" s="37">
        <v>9</v>
      </c>
      <c r="AF53" s="76">
        <v>10</v>
      </c>
      <c r="AG53" s="77">
        <v>1</v>
      </c>
      <c r="AH53" s="23"/>
      <c r="AK53" s="24"/>
      <c r="AM53" s="5"/>
      <c r="AN53" s="44"/>
      <c r="AO53" s="5"/>
      <c r="AP53" s="44"/>
      <c r="AQ53" s="70"/>
      <c r="AR53" s="70"/>
      <c r="AS53" s="70"/>
      <c r="AT53" s="70"/>
      <c r="AU53" s="70"/>
      <c r="AV53" s="70"/>
      <c r="AW53" s="70"/>
      <c r="AX53" s="5"/>
      <c r="AY53" s="5"/>
      <c r="AZ53" s="169"/>
      <c r="BA53" s="169"/>
      <c r="BB53" s="169"/>
      <c r="BC53" s="169"/>
      <c r="BD53" s="169"/>
      <c r="BE53" s="169"/>
      <c r="BF53" s="169"/>
      <c r="BG53" s="169"/>
      <c r="BH53" s="5"/>
    </row>
    <row r="54" spans="2:60" ht="12.75" customHeight="1" x14ac:dyDescent="0.2">
      <c r="B54" s="503"/>
      <c r="C54" s="45" t="s">
        <v>47</v>
      </c>
      <c r="D54" s="580"/>
      <c r="E54" s="472"/>
      <c r="F54" s="24"/>
      <c r="G54" s="72" t="s">
        <v>56</v>
      </c>
      <c r="H54" s="74" t="s">
        <v>26</v>
      </c>
      <c r="I54" s="47" t="s">
        <v>53</v>
      </c>
      <c r="J54" s="74" t="s">
        <v>33</v>
      </c>
      <c r="K54" s="49" t="s">
        <v>36</v>
      </c>
      <c r="L54" s="5"/>
      <c r="M54" s="447"/>
      <c r="N54" s="83" t="s">
        <v>36</v>
      </c>
      <c r="O54" s="74" t="s">
        <v>37</v>
      </c>
      <c r="P54" s="47" t="s">
        <v>23</v>
      </c>
      <c r="Q54" s="106" t="s">
        <v>27</v>
      </c>
      <c r="R54" s="503"/>
      <c r="S54" s="53" t="s">
        <v>60</v>
      </c>
      <c r="T54" s="129" t="s">
        <v>22</v>
      </c>
      <c r="U54" s="51" t="s">
        <v>27</v>
      </c>
      <c r="V54" s="83" t="s">
        <v>26</v>
      </c>
      <c r="W54" s="49" t="s">
        <v>64</v>
      </c>
      <c r="X54" s="49" t="s">
        <v>67</v>
      </c>
      <c r="Y54" s="106" t="s">
        <v>66</v>
      </c>
      <c r="Z54" s="503"/>
      <c r="AA54" s="85" t="s">
        <v>76</v>
      </c>
      <c r="AB54" s="447"/>
      <c r="AC54" s="38" t="s">
        <v>73</v>
      </c>
      <c r="AD54" s="21"/>
      <c r="AE54" s="83" t="s">
        <v>70</v>
      </c>
      <c r="AF54" s="47" t="s">
        <v>23</v>
      </c>
      <c r="AG54" s="58" t="s">
        <v>56</v>
      </c>
      <c r="AH54" s="33"/>
      <c r="AK54" s="24"/>
      <c r="AM54" s="5"/>
      <c r="AN54" s="59"/>
      <c r="AO54" s="5"/>
      <c r="AP54" s="59"/>
      <c r="AQ54" s="34"/>
      <c r="AR54" s="34"/>
      <c r="AS54" s="34"/>
      <c r="AT54" s="34"/>
      <c r="AU54" s="34"/>
      <c r="AV54" s="34"/>
      <c r="AW54" s="34"/>
      <c r="AX54" s="5"/>
      <c r="AY54" s="5"/>
      <c r="AZ54" s="173"/>
      <c r="BA54" s="173"/>
      <c r="BB54" s="173"/>
      <c r="BC54" s="174"/>
      <c r="BD54" s="173"/>
      <c r="BE54" s="173"/>
      <c r="BF54" s="173"/>
      <c r="BG54" s="174"/>
      <c r="BH54" s="5"/>
    </row>
    <row r="55" spans="2:60" ht="12.75" customHeight="1" thickBot="1" x14ac:dyDescent="0.25">
      <c r="B55" s="503"/>
      <c r="C55" s="91"/>
      <c r="D55" s="479"/>
      <c r="E55" s="439"/>
      <c r="F55" s="126"/>
      <c r="G55" s="95">
        <v>10</v>
      </c>
      <c r="H55" s="118">
        <v>11</v>
      </c>
      <c r="I55" s="443">
        <v>7</v>
      </c>
      <c r="J55" s="118">
        <v>7</v>
      </c>
      <c r="K55" s="97">
        <v>8</v>
      </c>
      <c r="L55" s="437"/>
      <c r="M55" s="439"/>
      <c r="N55" s="97">
        <v>11</v>
      </c>
      <c r="O55" s="118">
        <v>11</v>
      </c>
      <c r="P55" s="98">
        <v>1</v>
      </c>
      <c r="Q55" s="132">
        <v>5</v>
      </c>
      <c r="R55" s="503"/>
      <c r="S55" s="65"/>
      <c r="T55" s="87">
        <v>3</v>
      </c>
      <c r="U55" s="62">
        <v>8</v>
      </c>
      <c r="V55" s="37">
        <v>12</v>
      </c>
      <c r="W55" s="17">
        <v>5</v>
      </c>
      <c r="X55" s="37">
        <v>5</v>
      </c>
      <c r="Y55" s="175">
        <v>3</v>
      </c>
      <c r="Z55" s="503"/>
      <c r="AA55" s="65"/>
      <c r="AB55" s="448"/>
      <c r="AC55" s="63">
        <v>1</v>
      </c>
      <c r="AD55" s="65"/>
      <c r="AE55" s="37">
        <v>10</v>
      </c>
      <c r="AF55" s="38">
        <v>2</v>
      </c>
      <c r="AG55" s="77">
        <v>9</v>
      </c>
      <c r="AH55" s="24"/>
      <c r="AK55" s="24"/>
      <c r="AM55" s="5"/>
      <c r="AN55" s="44"/>
      <c r="AO55" s="5"/>
      <c r="AP55" s="44"/>
      <c r="AQ55" s="70"/>
      <c r="AR55" s="70"/>
      <c r="AS55" s="70"/>
      <c r="AT55" s="70"/>
      <c r="AU55" s="70"/>
      <c r="AV55" s="70"/>
      <c r="AW55" s="70"/>
      <c r="AX55" s="5"/>
      <c r="AY55" s="5"/>
      <c r="AZ55" s="169"/>
      <c r="BA55" s="169"/>
      <c r="BB55" s="169"/>
      <c r="BC55" s="169"/>
      <c r="BD55" s="169"/>
      <c r="BE55" s="169"/>
      <c r="BF55" s="169"/>
      <c r="BG55" s="169"/>
      <c r="BH55" s="5"/>
    </row>
    <row r="56" spans="2:60" ht="12.75" customHeight="1" x14ac:dyDescent="0.2">
      <c r="B56" s="503"/>
      <c r="C56" s="101" t="s">
        <v>163</v>
      </c>
      <c r="D56" s="581" t="s">
        <v>164</v>
      </c>
      <c r="E56" s="582"/>
      <c r="F56" s="582"/>
      <c r="G56" s="582"/>
      <c r="H56" s="582"/>
      <c r="I56" s="582"/>
      <c r="J56" s="582"/>
      <c r="K56" s="582"/>
      <c r="L56" s="582"/>
      <c r="M56" s="582"/>
      <c r="N56" s="582"/>
      <c r="O56" s="582"/>
      <c r="P56" s="582"/>
      <c r="Q56" s="583"/>
      <c r="R56" s="503"/>
      <c r="S56" s="53" t="s">
        <v>62</v>
      </c>
      <c r="T56" s="88" t="s">
        <v>22</v>
      </c>
      <c r="U56" s="51" t="s">
        <v>64</v>
      </c>
      <c r="V56" s="49" t="s">
        <v>27</v>
      </c>
      <c r="W56" s="49" t="s">
        <v>67</v>
      </c>
      <c r="X56" s="49" t="s">
        <v>66</v>
      </c>
      <c r="Y56" s="58" t="s">
        <v>26</v>
      </c>
      <c r="Z56" s="503"/>
      <c r="AA56" s="53" t="s">
        <v>77</v>
      </c>
      <c r="AB56" s="71"/>
      <c r="AC56" s="79"/>
      <c r="AD56" s="24"/>
      <c r="AE56" s="90" t="s">
        <v>23</v>
      </c>
      <c r="AF56" s="49" t="s">
        <v>22</v>
      </c>
      <c r="AG56" s="52" t="s">
        <v>70</v>
      </c>
      <c r="AK56" s="24"/>
      <c r="AM56" s="5"/>
      <c r="AN56" s="59"/>
      <c r="AO56" s="5"/>
      <c r="AP56" s="59"/>
      <c r="AQ56" s="34"/>
      <c r="AR56" s="34"/>
      <c r="AS56" s="34"/>
      <c r="AT56" s="34"/>
      <c r="AU56" s="34"/>
      <c r="AV56" s="34"/>
      <c r="AW56" s="34"/>
      <c r="AX56" s="5"/>
      <c r="AY56" s="5"/>
      <c r="AZ56" s="173"/>
      <c r="BA56" s="173"/>
      <c r="BB56" s="173"/>
      <c r="BC56" s="174"/>
      <c r="BD56" s="173"/>
      <c r="BE56" s="173"/>
      <c r="BF56" s="173"/>
      <c r="BG56" s="174"/>
      <c r="BH56" s="5"/>
    </row>
    <row r="57" spans="2:60" ht="12.75" customHeight="1" thickBot="1" x14ac:dyDescent="0.25">
      <c r="B57" s="495"/>
      <c r="C57" s="35"/>
      <c r="D57" s="591"/>
      <c r="E57" s="592"/>
      <c r="F57" s="592"/>
      <c r="G57" s="592"/>
      <c r="H57" s="592"/>
      <c r="I57" s="592"/>
      <c r="J57" s="592"/>
      <c r="K57" s="592"/>
      <c r="L57" s="592"/>
      <c r="M57" s="592"/>
      <c r="N57" s="592"/>
      <c r="O57" s="592"/>
      <c r="P57" s="592"/>
      <c r="Q57" s="593"/>
      <c r="R57" s="495"/>
      <c r="S57" s="120"/>
      <c r="T57" s="92">
        <v>3</v>
      </c>
      <c r="U57" s="19">
        <v>9</v>
      </c>
      <c r="V57" s="97">
        <v>8</v>
      </c>
      <c r="W57" s="97">
        <v>5</v>
      </c>
      <c r="X57" s="37">
        <v>3</v>
      </c>
      <c r="Y57" s="81">
        <v>7</v>
      </c>
      <c r="Z57" s="503"/>
      <c r="AA57" s="65"/>
      <c r="AB57" s="16"/>
      <c r="AC57" s="40"/>
      <c r="AD57" s="24"/>
      <c r="AE57" s="140">
        <v>2</v>
      </c>
      <c r="AF57" s="37">
        <v>1</v>
      </c>
      <c r="AG57" s="175">
        <v>10</v>
      </c>
      <c r="AK57" s="24"/>
      <c r="AM57" s="5"/>
      <c r="AN57" s="44"/>
      <c r="AO57" s="5"/>
      <c r="AP57" s="44"/>
      <c r="AQ57" s="70"/>
      <c r="AR57" s="70"/>
      <c r="AS57" s="70"/>
      <c r="AT57" s="70"/>
      <c r="AU57" s="70"/>
      <c r="AV57" s="70"/>
      <c r="AW57" s="70"/>
      <c r="AX57" s="5"/>
      <c r="AY57" s="5"/>
      <c r="AZ57" s="169"/>
      <c r="BA57" s="169"/>
      <c r="BB57" s="169"/>
      <c r="BC57" s="169"/>
      <c r="BD57" s="169"/>
      <c r="BE57" s="169"/>
      <c r="BF57" s="169"/>
      <c r="BG57" s="169"/>
      <c r="BH57" s="5"/>
    </row>
    <row r="58" spans="2:60" ht="12.75" customHeight="1" x14ac:dyDescent="0.2">
      <c r="B58" s="181"/>
      <c r="C58" s="25" t="s">
        <v>157</v>
      </c>
      <c r="D58" s="441">
        <f>SUM(D45:D57)</f>
        <v>32</v>
      </c>
      <c r="E58" s="566">
        <f>SUM(E45:E57)</f>
        <v>32</v>
      </c>
      <c r="F58" s="565">
        <f>SUM(F47:F57)</f>
        <v>22</v>
      </c>
      <c r="G58" s="566">
        <f>SUM(G45:G57)</f>
        <v>48</v>
      </c>
      <c r="H58" s="565">
        <f>SUM(H45:H57)</f>
        <v>48</v>
      </c>
      <c r="I58" s="566">
        <f>SUM(I45:I57)</f>
        <v>48</v>
      </c>
      <c r="J58" s="565">
        <f>SUM(J45:J57)</f>
        <v>46</v>
      </c>
      <c r="K58" s="566">
        <f>SUM(K45:K57)</f>
        <v>49</v>
      </c>
      <c r="L58" s="565">
        <f>SUM(L45:L57)</f>
        <v>41</v>
      </c>
      <c r="M58" s="566">
        <f>SUM(M45:M57)</f>
        <v>41</v>
      </c>
      <c r="N58" s="566">
        <f>SUM(N45:N57)</f>
        <v>45</v>
      </c>
      <c r="O58" s="565">
        <f>SUM(O45:O57)</f>
        <v>49</v>
      </c>
      <c r="P58" s="566">
        <f>SUM(P45:P57)</f>
        <v>36</v>
      </c>
      <c r="Q58" s="565">
        <f>SUM(Q45:Q57)</f>
        <v>53</v>
      </c>
      <c r="R58" s="495"/>
      <c r="S58" s="441"/>
      <c r="T58" s="441">
        <f>SUM(T47:T57)</f>
        <v>38</v>
      </c>
      <c r="U58" s="441">
        <f>SUM(U47:U57)</f>
        <v>46</v>
      </c>
      <c r="V58" s="441">
        <f>SUM(V47:V57)</f>
        <v>46</v>
      </c>
      <c r="W58" s="441">
        <f>SUM(W47:W57)</f>
        <v>39</v>
      </c>
      <c r="X58" s="441">
        <f>SUM(X47:X57)</f>
        <v>37</v>
      </c>
      <c r="Y58" s="441">
        <f>SUM(Y47:Y57)</f>
        <v>37</v>
      </c>
      <c r="Z58" s="503"/>
      <c r="AA58" s="85" t="s">
        <v>78</v>
      </c>
      <c r="AB58" s="88"/>
      <c r="AC58" s="49"/>
      <c r="AD58" s="49"/>
      <c r="AE58" s="24"/>
      <c r="AF58" s="49" t="s">
        <v>70</v>
      </c>
      <c r="AG58" s="150" t="s">
        <v>23</v>
      </c>
      <c r="AK58" s="24"/>
      <c r="AM58" s="5"/>
      <c r="AN58" s="59"/>
      <c r="AO58" s="5"/>
      <c r="AP58" s="59"/>
      <c r="AQ58" s="34"/>
      <c r="AR58" s="34"/>
      <c r="AS58" s="34"/>
      <c r="AT58" s="34"/>
      <c r="AU58" s="34"/>
      <c r="AV58" s="34"/>
      <c r="AW58" s="34"/>
      <c r="AX58" s="5"/>
      <c r="AY58" s="5"/>
      <c r="AZ58" s="173"/>
      <c r="BA58" s="173"/>
      <c r="BB58" s="173"/>
      <c r="BC58" s="173"/>
      <c r="BD58" s="173"/>
      <c r="BE58" s="173"/>
      <c r="BF58" s="173"/>
      <c r="BG58" s="173"/>
      <c r="BH58" s="5"/>
    </row>
    <row r="59" spans="2:60" ht="12.75" customHeight="1" thickBot="1" x14ac:dyDescent="0.25">
      <c r="B59" s="183"/>
      <c r="C59" s="116"/>
      <c r="D59" s="117"/>
      <c r="E59" s="97"/>
      <c r="F59" s="118"/>
      <c r="G59" s="97"/>
      <c r="H59" s="122"/>
      <c r="I59" s="98"/>
      <c r="J59" s="118"/>
      <c r="K59" s="97"/>
      <c r="L59" s="118"/>
      <c r="M59" s="97"/>
      <c r="N59" s="471"/>
      <c r="O59" s="353"/>
      <c r="P59" s="119"/>
      <c r="Q59" s="578"/>
      <c r="R59" s="183"/>
      <c r="S59" s="437"/>
      <c r="T59" s="358"/>
      <c r="U59" s="439"/>
      <c r="V59" s="437"/>
      <c r="W59" s="437"/>
      <c r="X59" s="439"/>
      <c r="Y59" s="438"/>
      <c r="Z59" s="503"/>
      <c r="AA59" s="21"/>
      <c r="AB59" s="22"/>
      <c r="AC59" s="17"/>
      <c r="AD59" s="17"/>
      <c r="AE59" s="24"/>
      <c r="AF59" s="17">
        <v>10</v>
      </c>
      <c r="AG59" s="42">
        <v>2</v>
      </c>
      <c r="AK59" s="24"/>
      <c r="AM59" s="5"/>
      <c r="AN59" s="44"/>
      <c r="AO59" s="5"/>
      <c r="AP59" s="44"/>
      <c r="AQ59" s="70"/>
      <c r="AR59" s="70"/>
      <c r="AS59" s="70"/>
      <c r="AT59" s="70"/>
      <c r="AU59" s="70"/>
      <c r="AV59" s="70"/>
      <c r="AW59" s="70"/>
      <c r="AX59" s="5"/>
      <c r="AY59" s="5"/>
      <c r="AZ59" s="169"/>
      <c r="BA59" s="169"/>
      <c r="BB59" s="169"/>
      <c r="BC59" s="169"/>
      <c r="BD59" s="169"/>
      <c r="BE59" s="169"/>
      <c r="BF59" s="169"/>
      <c r="BG59" s="169"/>
      <c r="BH59" s="5"/>
    </row>
    <row r="60" spans="2:60" ht="12.75" customHeight="1" x14ac:dyDescent="0.2">
      <c r="B60" s="128"/>
      <c r="C60" s="164"/>
      <c r="D60" s="82"/>
      <c r="E60" s="83"/>
      <c r="F60" s="115"/>
      <c r="G60" s="83"/>
      <c r="H60" s="115"/>
      <c r="I60" s="83"/>
      <c r="J60" s="115"/>
      <c r="K60" s="83"/>
      <c r="L60" s="115"/>
      <c r="M60" s="83"/>
      <c r="N60" s="83"/>
      <c r="O60" s="115"/>
      <c r="P60" s="83"/>
      <c r="Q60" s="52"/>
      <c r="R60" s="128"/>
      <c r="T60" s="129"/>
      <c r="U60" s="115"/>
      <c r="V60" s="83"/>
      <c r="W60" s="115"/>
      <c r="X60" s="83"/>
      <c r="Y60" s="52"/>
      <c r="Z60" s="36"/>
      <c r="AA60" s="441"/>
      <c r="AB60" s="441">
        <f t="shared" ref="AB60:AG60" si="4">SUM(AB45,AB47,AB49,AB51,AB53,AB55,AB57,AB59)</f>
        <v>30</v>
      </c>
      <c r="AC60" s="441">
        <f t="shared" si="4"/>
        <v>30</v>
      </c>
      <c r="AD60" s="441">
        <f t="shared" si="4"/>
        <v>30</v>
      </c>
      <c r="AE60" s="441">
        <f t="shared" si="4"/>
        <v>32</v>
      </c>
      <c r="AF60" s="441">
        <f t="shared" si="4"/>
        <v>32</v>
      </c>
      <c r="AG60" s="441">
        <f t="shared" si="4"/>
        <v>26</v>
      </c>
      <c r="AM60" s="5"/>
      <c r="AN60" s="5"/>
      <c r="AO60" s="5"/>
      <c r="AP60" s="59"/>
      <c r="AQ60" s="34"/>
      <c r="AR60" s="34"/>
      <c r="AS60" s="34"/>
      <c r="AT60" s="34"/>
      <c r="AU60" s="34"/>
      <c r="AV60" s="34"/>
      <c r="AW60" s="34"/>
      <c r="AX60" s="5"/>
      <c r="AY60" s="5"/>
      <c r="AZ60" s="173"/>
      <c r="BA60" s="173"/>
      <c r="BB60" s="173"/>
      <c r="BC60" s="173"/>
      <c r="BD60" s="173"/>
      <c r="BE60" s="173"/>
      <c r="BF60" s="173"/>
      <c r="BG60" s="173"/>
      <c r="BH60" s="5"/>
    </row>
    <row r="61" spans="2:60" ht="12.75" customHeight="1" thickBot="1" x14ac:dyDescent="0.25">
      <c r="B61" s="131"/>
      <c r="C61" s="116"/>
      <c r="D61" s="16" t="s">
        <v>2</v>
      </c>
      <c r="E61" s="17" t="s">
        <v>3</v>
      </c>
      <c r="F61" s="18" t="s">
        <v>4</v>
      </c>
      <c r="G61" s="17" t="s">
        <v>5</v>
      </c>
      <c r="H61" s="18" t="s">
        <v>6</v>
      </c>
      <c r="I61" s="17" t="s">
        <v>7</v>
      </c>
      <c r="J61" s="18" t="s">
        <v>8</v>
      </c>
      <c r="K61" s="17" t="s">
        <v>9</v>
      </c>
      <c r="L61" s="18" t="s">
        <v>10</v>
      </c>
      <c r="M61" s="17" t="s">
        <v>162</v>
      </c>
      <c r="N61" s="17" t="s">
        <v>11</v>
      </c>
      <c r="O61" s="18" t="s">
        <v>12</v>
      </c>
      <c r="P61" s="17" t="s">
        <v>13</v>
      </c>
      <c r="Q61" s="20" t="s">
        <v>14</v>
      </c>
      <c r="R61" s="131"/>
      <c r="T61" s="22"/>
      <c r="U61" s="18"/>
      <c r="V61" s="17"/>
      <c r="W61" s="18"/>
      <c r="X61" s="17"/>
      <c r="Y61" s="20"/>
      <c r="Z61" s="149"/>
      <c r="AA61" s="437"/>
      <c r="AB61" s="358"/>
      <c r="AC61" s="439"/>
      <c r="AD61" s="437"/>
      <c r="AE61" s="437"/>
      <c r="AF61" s="439"/>
      <c r="AG61" s="438"/>
      <c r="AO61" s="5"/>
      <c r="AP61" s="44"/>
      <c r="AQ61" s="70"/>
      <c r="AR61" s="70"/>
      <c r="AS61" s="70"/>
      <c r="AT61" s="70"/>
      <c r="AU61" s="70"/>
      <c r="AV61" s="70"/>
      <c r="AW61" s="70"/>
      <c r="AX61" s="5"/>
      <c r="AY61" s="5"/>
      <c r="AZ61" s="169"/>
      <c r="BA61" s="169"/>
      <c r="BB61" s="169"/>
      <c r="BC61" s="169"/>
      <c r="BD61" s="169"/>
      <c r="BE61" s="169"/>
      <c r="BF61" s="169"/>
      <c r="BG61" s="169"/>
      <c r="BH61" s="5"/>
    </row>
    <row r="62" spans="2:60" ht="12.75" customHeight="1" x14ac:dyDescent="0.2">
      <c r="B62" s="503" t="s">
        <v>68</v>
      </c>
      <c r="C62" s="25" t="s">
        <v>21</v>
      </c>
      <c r="D62" s="7" t="s">
        <v>46</v>
      </c>
      <c r="E62" s="8" t="s">
        <v>51</v>
      </c>
      <c r="F62" s="247" t="s">
        <v>36</v>
      </c>
      <c r="G62" s="8" t="s">
        <v>27</v>
      </c>
      <c r="H62" s="9" t="s">
        <v>39</v>
      </c>
      <c r="I62" s="8" t="s">
        <v>64</v>
      </c>
      <c r="J62" s="9" t="s">
        <v>46</v>
      </c>
      <c r="K62" s="8" t="s">
        <v>36</v>
      </c>
      <c r="L62" s="29" t="s">
        <v>53</v>
      </c>
      <c r="M62" s="27" t="s">
        <v>69</v>
      </c>
      <c r="N62" s="26" t="s">
        <v>26</v>
      </c>
      <c r="O62" s="9" t="s">
        <v>33</v>
      </c>
      <c r="P62" s="26" t="s">
        <v>23</v>
      </c>
      <c r="Q62" s="12" t="s">
        <v>33</v>
      </c>
      <c r="R62" s="503" t="s">
        <v>68</v>
      </c>
      <c r="S62" s="25" t="s">
        <v>166</v>
      </c>
      <c r="T62" s="567" t="s">
        <v>165</v>
      </c>
      <c r="U62" s="568"/>
      <c r="V62" s="568"/>
      <c r="W62" s="568"/>
      <c r="X62" s="568"/>
      <c r="Y62" s="569"/>
      <c r="AF62" s="169"/>
      <c r="AG62" s="23"/>
      <c r="AH62" s="23"/>
      <c r="AI62" s="23"/>
      <c r="AJ62" s="23"/>
      <c r="AK62" s="169"/>
      <c r="AL62" s="169"/>
      <c r="AM62" s="169"/>
      <c r="AN62" s="5"/>
      <c r="AO62" s="5"/>
      <c r="AP62" s="496"/>
      <c r="AQ62" s="34"/>
      <c r="AR62" s="34"/>
      <c r="AS62" s="34"/>
      <c r="AT62" s="34"/>
      <c r="AU62" s="34"/>
      <c r="AV62" s="34"/>
      <c r="AW62" s="34"/>
      <c r="AX62" s="5"/>
      <c r="AY62" s="5"/>
      <c r="AZ62" s="173"/>
      <c r="BA62" s="173"/>
      <c r="BB62" s="173"/>
      <c r="BC62" s="173"/>
      <c r="BD62" s="173"/>
      <c r="BE62" s="173"/>
      <c r="BF62" s="173"/>
      <c r="BG62" s="173"/>
      <c r="BH62" s="5"/>
    </row>
    <row r="63" spans="2:60" ht="12.75" customHeight="1" thickBot="1" x14ac:dyDescent="0.25">
      <c r="B63" s="503"/>
      <c r="C63" s="35"/>
      <c r="D63" s="75">
        <v>4</v>
      </c>
      <c r="E63" s="37">
        <v>9</v>
      </c>
      <c r="F63" s="460">
        <v>10</v>
      </c>
      <c r="G63" s="37">
        <v>6</v>
      </c>
      <c r="H63" s="139">
        <v>8</v>
      </c>
      <c r="I63" s="37">
        <v>6</v>
      </c>
      <c r="J63" s="18">
        <v>7</v>
      </c>
      <c r="K63" s="37">
        <v>8</v>
      </c>
      <c r="L63" s="148">
        <v>7</v>
      </c>
      <c r="M63" s="37">
        <v>5</v>
      </c>
      <c r="N63" s="17">
        <v>9</v>
      </c>
      <c r="O63" s="139">
        <v>6</v>
      </c>
      <c r="P63" s="38">
        <v>1</v>
      </c>
      <c r="Q63" s="175">
        <v>6</v>
      </c>
      <c r="R63" s="503"/>
      <c r="S63" s="91"/>
      <c r="T63" s="570"/>
      <c r="U63" s="571"/>
      <c r="V63" s="571"/>
      <c r="W63" s="571"/>
      <c r="X63" s="571"/>
      <c r="Y63" s="572"/>
      <c r="AF63" s="170"/>
      <c r="AG63" s="33"/>
      <c r="AH63" s="33"/>
      <c r="AI63" s="33"/>
      <c r="AJ63" s="33"/>
      <c r="AK63" s="170"/>
      <c r="AL63" s="170"/>
      <c r="AM63" s="170"/>
      <c r="AN63" s="5"/>
      <c r="AO63" s="5"/>
      <c r="AP63" s="496"/>
      <c r="AQ63" s="44"/>
      <c r="AR63" s="44"/>
      <c r="AS63" s="44"/>
      <c r="AT63" s="44"/>
      <c r="AU63" s="44"/>
      <c r="AV63" s="44"/>
      <c r="AW63" s="44"/>
      <c r="AX63" s="5"/>
      <c r="AY63" s="5"/>
      <c r="AZ63" s="169"/>
      <c r="BA63" s="169"/>
      <c r="BB63" s="169"/>
      <c r="BC63" s="169"/>
      <c r="BD63" s="169"/>
      <c r="BE63" s="169"/>
      <c r="BF63" s="169"/>
      <c r="BG63" s="169"/>
      <c r="BH63" s="5"/>
    </row>
    <row r="64" spans="2:60" ht="12.75" customHeight="1" x14ac:dyDescent="0.2">
      <c r="B64" s="503"/>
      <c r="C64" s="45" t="s">
        <v>35</v>
      </c>
      <c r="D64" s="312" t="s">
        <v>36</v>
      </c>
      <c r="E64" s="49" t="s">
        <v>46</v>
      </c>
      <c r="F64" s="74" t="s">
        <v>26</v>
      </c>
      <c r="G64" s="49" t="s">
        <v>39</v>
      </c>
      <c r="H64" s="74" t="s">
        <v>64</v>
      </c>
      <c r="I64" s="49" t="s">
        <v>33</v>
      </c>
      <c r="J64" s="297" t="s">
        <v>64</v>
      </c>
      <c r="K64" s="49" t="s">
        <v>46</v>
      </c>
      <c r="L64" s="83" t="s">
        <v>24</v>
      </c>
      <c r="M64" s="50" t="s">
        <v>36</v>
      </c>
      <c r="N64" s="49" t="s">
        <v>41</v>
      </c>
      <c r="O64" s="55" t="s">
        <v>46</v>
      </c>
      <c r="P64" s="49" t="s">
        <v>27</v>
      </c>
      <c r="Q64" s="150" t="s">
        <v>23</v>
      </c>
      <c r="R64" s="503"/>
      <c r="S64" s="101" t="s">
        <v>52</v>
      </c>
      <c r="T64" s="7" t="s">
        <v>26</v>
      </c>
      <c r="U64" s="8" t="s">
        <v>36</v>
      </c>
      <c r="V64" s="26" t="s">
        <v>41</v>
      </c>
      <c r="W64" s="8" t="s">
        <v>37</v>
      </c>
      <c r="X64" s="8" t="s">
        <v>70</v>
      </c>
      <c r="Y64" s="30" t="s">
        <v>41</v>
      </c>
      <c r="AF64" s="169"/>
      <c r="AG64" s="23"/>
      <c r="AH64" s="23"/>
      <c r="AI64" s="23"/>
      <c r="AJ64" s="23"/>
      <c r="AK64" s="169"/>
      <c r="AL64" s="169"/>
      <c r="AM64" s="169"/>
      <c r="AN64" s="5"/>
      <c r="AO64" s="5"/>
      <c r="AP64" s="59"/>
      <c r="AQ64" s="155"/>
      <c r="AR64" s="155"/>
      <c r="AS64" s="34"/>
      <c r="AT64" s="34"/>
      <c r="AU64" s="34"/>
      <c r="AV64" s="34"/>
      <c r="AW64" s="34"/>
      <c r="AX64" s="5"/>
      <c r="AY64" s="5"/>
      <c r="AZ64" s="173"/>
      <c r="BA64" s="173"/>
      <c r="BB64" s="173"/>
      <c r="BC64" s="173"/>
      <c r="BD64" s="173"/>
      <c r="BE64" s="173"/>
      <c r="BF64" s="173"/>
      <c r="BG64" s="173"/>
      <c r="BH64" s="5"/>
    </row>
    <row r="65" spans="2:60" ht="12.75" customHeight="1" x14ac:dyDescent="0.2">
      <c r="B65" s="503"/>
      <c r="C65" s="60"/>
      <c r="D65" s="253">
        <v>10</v>
      </c>
      <c r="E65" s="37">
        <v>4</v>
      </c>
      <c r="F65" s="139">
        <v>8</v>
      </c>
      <c r="G65" s="37">
        <v>8</v>
      </c>
      <c r="H65" s="18">
        <v>6</v>
      </c>
      <c r="I65" s="37">
        <v>4</v>
      </c>
      <c r="J65" s="460">
        <v>5</v>
      </c>
      <c r="K65" s="37">
        <v>7</v>
      </c>
      <c r="L65" s="19">
        <v>5</v>
      </c>
      <c r="M65" s="148">
        <v>8</v>
      </c>
      <c r="N65" s="37">
        <v>8</v>
      </c>
      <c r="O65" s="139">
        <v>8</v>
      </c>
      <c r="P65" s="37">
        <v>5</v>
      </c>
      <c r="Q65" s="151">
        <v>1</v>
      </c>
      <c r="R65" s="503"/>
      <c r="S65" s="35"/>
      <c r="T65" s="75">
        <v>12</v>
      </c>
      <c r="U65" s="37">
        <v>13</v>
      </c>
      <c r="V65" s="63">
        <v>11</v>
      </c>
      <c r="W65" s="17">
        <v>10</v>
      </c>
      <c r="X65" s="17">
        <v>10</v>
      </c>
      <c r="Y65" s="147">
        <v>10</v>
      </c>
      <c r="AF65" s="173"/>
      <c r="AG65" s="33"/>
      <c r="AH65" s="33"/>
      <c r="AI65" s="33"/>
      <c r="AJ65" s="33"/>
      <c r="AK65" s="173"/>
      <c r="AL65" s="173"/>
      <c r="AM65" s="174"/>
      <c r="AN65" s="5"/>
      <c r="AO65" s="5"/>
      <c r="AP65" s="44"/>
      <c r="AQ65" s="157"/>
      <c r="AR65" s="157"/>
      <c r="AS65" s="70"/>
      <c r="AT65" s="70"/>
      <c r="AU65" s="70"/>
      <c r="AV65" s="70"/>
      <c r="AW65" s="70"/>
      <c r="AX65" s="5"/>
      <c r="AY65" s="5"/>
      <c r="AZ65" s="169"/>
      <c r="BA65" s="169"/>
      <c r="BB65" s="169"/>
      <c r="BC65" s="169"/>
      <c r="BD65" s="169"/>
      <c r="BE65" s="169"/>
      <c r="BF65" s="169"/>
      <c r="BG65" s="169"/>
      <c r="BH65" s="5"/>
    </row>
    <row r="66" spans="2:60" ht="12.75" customHeight="1" x14ac:dyDescent="0.2">
      <c r="B66" s="503"/>
      <c r="C66" s="45" t="s">
        <v>45</v>
      </c>
      <c r="D66" s="71" t="s">
        <v>26</v>
      </c>
      <c r="E66" s="152" t="s">
        <v>36</v>
      </c>
      <c r="F66" s="115" t="s">
        <v>46</v>
      </c>
      <c r="G66" s="49" t="s">
        <v>64</v>
      </c>
      <c r="H66" s="297" t="s">
        <v>25</v>
      </c>
      <c r="I66" s="83" t="s">
        <v>39</v>
      </c>
      <c r="J66" s="115" t="s">
        <v>36</v>
      </c>
      <c r="K66" s="49" t="s">
        <v>33</v>
      </c>
      <c r="L66" s="49" t="s">
        <v>41</v>
      </c>
      <c r="M66" s="50" t="s">
        <v>53</v>
      </c>
      <c r="N66" s="49" t="s">
        <v>27</v>
      </c>
      <c r="O66" s="55" t="s">
        <v>23</v>
      </c>
      <c r="P66" s="47" t="s">
        <v>46</v>
      </c>
      <c r="Q66" s="186" t="s">
        <v>64</v>
      </c>
      <c r="R66" s="503"/>
      <c r="S66" s="45" t="s">
        <v>55</v>
      </c>
      <c r="T66" s="71" t="s">
        <v>46</v>
      </c>
      <c r="U66" s="83" t="s">
        <v>26</v>
      </c>
      <c r="V66" s="74" t="s">
        <v>36</v>
      </c>
      <c r="W66" s="51" t="s">
        <v>41</v>
      </c>
      <c r="X66" s="49" t="s">
        <v>26</v>
      </c>
      <c r="Y66" s="106" t="s">
        <v>37</v>
      </c>
      <c r="AD66" s="1"/>
      <c r="AF66" s="169"/>
      <c r="AG66" s="23"/>
      <c r="AH66" s="23"/>
      <c r="AI66" s="24"/>
      <c r="AJ66" s="23"/>
      <c r="AK66" s="169"/>
      <c r="AL66" s="169"/>
      <c r="AM66" s="169"/>
      <c r="AN66" s="5"/>
      <c r="AO66" s="5"/>
      <c r="AP66" s="59"/>
      <c r="AQ66" s="155"/>
      <c r="AR66" s="155"/>
      <c r="AS66" s="34"/>
      <c r="AT66" s="34"/>
      <c r="AU66" s="34"/>
      <c r="AV66" s="34"/>
      <c r="AW66" s="34"/>
      <c r="AX66" s="5"/>
      <c r="AY66" s="5"/>
      <c r="AZ66" s="173"/>
      <c r="BA66" s="173"/>
      <c r="BB66" s="173"/>
      <c r="BC66" s="173"/>
      <c r="BD66" s="173"/>
      <c r="BE66" s="173"/>
      <c r="BF66" s="173"/>
      <c r="BG66" s="173"/>
      <c r="BH66" s="5"/>
    </row>
    <row r="67" spans="2:60" ht="12.75" customHeight="1" x14ac:dyDescent="0.2">
      <c r="B67" s="503"/>
      <c r="C67" s="60"/>
      <c r="D67" s="75">
        <v>8</v>
      </c>
      <c r="E67" s="76">
        <v>10</v>
      </c>
      <c r="F67" s="139">
        <v>4</v>
      </c>
      <c r="G67" s="37">
        <v>6</v>
      </c>
      <c r="H67" s="460">
        <v>12</v>
      </c>
      <c r="I67" s="37">
        <v>8</v>
      </c>
      <c r="J67" s="139">
        <v>8</v>
      </c>
      <c r="K67" s="37">
        <v>7</v>
      </c>
      <c r="L67" s="63">
        <v>9</v>
      </c>
      <c r="M67" s="148">
        <v>7</v>
      </c>
      <c r="N67" s="37">
        <v>5</v>
      </c>
      <c r="O67" s="21">
        <v>1</v>
      </c>
      <c r="P67" s="37">
        <v>8</v>
      </c>
      <c r="Q67" s="187">
        <v>5</v>
      </c>
      <c r="R67" s="503"/>
      <c r="S67" s="60"/>
      <c r="T67" s="75">
        <v>6</v>
      </c>
      <c r="U67" s="37">
        <v>12</v>
      </c>
      <c r="V67" s="139">
        <v>13</v>
      </c>
      <c r="W67" s="202">
        <v>10</v>
      </c>
      <c r="X67" s="17">
        <v>7</v>
      </c>
      <c r="Y67" s="175">
        <v>10</v>
      </c>
      <c r="AD67" s="1"/>
      <c r="AF67" s="173"/>
      <c r="AG67" s="33"/>
      <c r="AH67" s="33"/>
      <c r="AI67" s="33"/>
      <c r="AJ67" s="33"/>
      <c r="AK67" s="173"/>
      <c r="AL67" s="173"/>
      <c r="AM67" s="174"/>
      <c r="AN67" s="5"/>
      <c r="AO67" s="5"/>
      <c r="AP67" s="43"/>
      <c r="AQ67" s="157"/>
      <c r="AR67" s="188"/>
      <c r="AS67" s="70"/>
      <c r="AT67" s="70"/>
      <c r="AU67" s="70"/>
      <c r="AV67" s="70"/>
      <c r="AW67" s="70"/>
      <c r="AX67" s="5"/>
      <c r="AY67" s="5"/>
      <c r="AZ67" s="169"/>
      <c r="BA67" s="169"/>
      <c r="BB67" s="169"/>
      <c r="BC67" s="169"/>
      <c r="BD67" s="169"/>
      <c r="BE67" s="169"/>
      <c r="BF67" s="169"/>
      <c r="BG67" s="169"/>
      <c r="BH67" s="5"/>
    </row>
    <row r="68" spans="2:60" ht="12.75" customHeight="1" x14ac:dyDescent="0.2">
      <c r="B68" s="503"/>
      <c r="C68" s="45" t="s">
        <v>28</v>
      </c>
      <c r="D68" s="71" t="s">
        <v>51</v>
      </c>
      <c r="E68" s="47" t="s">
        <v>26</v>
      </c>
      <c r="F68" s="49" t="s">
        <v>51</v>
      </c>
      <c r="G68" s="49" t="s">
        <v>33</v>
      </c>
      <c r="H68" s="47" t="s">
        <v>53</v>
      </c>
      <c r="I68" s="49" t="s">
        <v>27</v>
      </c>
      <c r="J68" s="49" t="s">
        <v>53</v>
      </c>
      <c r="K68" s="49" t="s">
        <v>24</v>
      </c>
      <c r="L68" s="49" t="s">
        <v>36</v>
      </c>
      <c r="M68" s="74" t="s">
        <v>41</v>
      </c>
      <c r="N68" s="90" t="s">
        <v>23</v>
      </c>
      <c r="O68" s="49" t="s">
        <v>41</v>
      </c>
      <c r="P68" s="47" t="s">
        <v>26</v>
      </c>
      <c r="Q68" s="58" t="s">
        <v>41</v>
      </c>
      <c r="R68" s="503"/>
      <c r="S68" s="101" t="s">
        <v>58</v>
      </c>
      <c r="T68" s="73" t="s">
        <v>41</v>
      </c>
      <c r="U68" s="49" t="s">
        <v>46</v>
      </c>
      <c r="V68" s="49" t="s">
        <v>24</v>
      </c>
      <c r="W68" s="51" t="s">
        <v>26</v>
      </c>
      <c r="X68" s="49" t="s">
        <v>41</v>
      </c>
      <c r="Y68" s="106" t="s">
        <v>27</v>
      </c>
      <c r="AD68" s="1"/>
      <c r="AF68" s="169"/>
      <c r="AG68" s="23"/>
      <c r="AH68" s="23"/>
      <c r="AI68" s="23"/>
      <c r="AJ68" s="23"/>
      <c r="AK68" s="189"/>
      <c r="AL68" s="169"/>
      <c r="AM68" s="169"/>
      <c r="AN68" s="5"/>
      <c r="AO68" s="5"/>
      <c r="AP68" s="59"/>
      <c r="AQ68" s="155"/>
      <c r="AR68" s="155"/>
      <c r="AS68" s="34"/>
      <c r="AT68" s="34"/>
      <c r="AU68" s="34"/>
      <c r="AV68" s="34"/>
      <c r="AW68" s="34"/>
      <c r="AX68" s="5"/>
      <c r="AY68" s="5"/>
      <c r="AZ68" s="170"/>
      <c r="BA68" s="170"/>
      <c r="BB68" s="170"/>
      <c r="BC68" s="170"/>
      <c r="BD68" s="170"/>
      <c r="BE68" s="170"/>
      <c r="BF68" s="170"/>
      <c r="BG68" s="170"/>
      <c r="BH68" s="5"/>
    </row>
    <row r="69" spans="2:60" ht="12.75" customHeight="1" x14ac:dyDescent="0.2">
      <c r="B69" s="503"/>
      <c r="C69" s="60"/>
      <c r="D69" s="16">
        <v>9</v>
      </c>
      <c r="E69" s="37">
        <v>8</v>
      </c>
      <c r="F69" s="37">
        <v>9</v>
      </c>
      <c r="G69" s="37">
        <v>4</v>
      </c>
      <c r="H69" s="440">
        <v>7</v>
      </c>
      <c r="I69" s="37">
        <v>6</v>
      </c>
      <c r="J69" s="37">
        <v>7</v>
      </c>
      <c r="K69" s="37">
        <v>5</v>
      </c>
      <c r="L69" s="37">
        <v>8</v>
      </c>
      <c r="M69" s="190">
        <v>9</v>
      </c>
      <c r="N69" s="90">
        <v>1</v>
      </c>
      <c r="O69" s="37">
        <v>8</v>
      </c>
      <c r="P69" s="37">
        <v>9</v>
      </c>
      <c r="Q69" s="77">
        <v>8</v>
      </c>
      <c r="R69" s="503"/>
      <c r="S69" s="60"/>
      <c r="T69" s="104">
        <v>11</v>
      </c>
      <c r="U69" s="17">
        <v>6</v>
      </c>
      <c r="V69" s="62">
        <v>7</v>
      </c>
      <c r="W69" s="62">
        <v>7</v>
      </c>
      <c r="X69" s="39">
        <v>10</v>
      </c>
      <c r="Y69" s="175">
        <v>8</v>
      </c>
      <c r="AC69" s="1"/>
      <c r="AD69" s="1"/>
      <c r="AF69" s="173"/>
      <c r="AG69" s="33"/>
      <c r="AH69" s="33"/>
      <c r="AI69" s="33"/>
      <c r="AJ69" s="33"/>
      <c r="AK69" s="173"/>
      <c r="AL69" s="173"/>
      <c r="AM69" s="174"/>
      <c r="AN69" s="5"/>
      <c r="AO69" s="5"/>
      <c r="AP69" s="44"/>
      <c r="AQ69" s="157"/>
      <c r="AR69" s="157"/>
      <c r="AS69" s="70"/>
      <c r="AT69" s="70"/>
      <c r="AU69" s="70"/>
      <c r="AV69" s="70"/>
      <c r="AW69" s="70"/>
      <c r="AX69" s="5"/>
      <c r="AY69" s="5"/>
      <c r="AZ69" s="169"/>
      <c r="BA69" s="169"/>
      <c r="BB69" s="169"/>
      <c r="BC69" s="169"/>
      <c r="BD69" s="169"/>
      <c r="BE69" s="169"/>
      <c r="BF69" s="169"/>
      <c r="BG69" s="169"/>
      <c r="BH69" s="5"/>
    </row>
    <row r="70" spans="2:60" ht="12.75" customHeight="1" x14ac:dyDescent="0.2">
      <c r="B70" s="503"/>
      <c r="C70" s="45" t="s">
        <v>40</v>
      </c>
      <c r="D70" s="595" t="s">
        <v>164</v>
      </c>
      <c r="E70" s="596"/>
      <c r="F70" s="597"/>
      <c r="G70" s="47" t="s">
        <v>53</v>
      </c>
      <c r="H70" s="83" t="s">
        <v>33</v>
      </c>
      <c r="I70" s="152" t="s">
        <v>25</v>
      </c>
      <c r="J70" s="83" t="s">
        <v>24</v>
      </c>
      <c r="K70" s="83" t="s">
        <v>41</v>
      </c>
      <c r="L70" s="152" t="s">
        <v>69</v>
      </c>
      <c r="M70" s="49" t="s">
        <v>46</v>
      </c>
      <c r="N70" s="47" t="s">
        <v>46</v>
      </c>
      <c r="O70" s="49" t="s">
        <v>39</v>
      </c>
      <c r="P70" s="72" t="s">
        <v>64</v>
      </c>
      <c r="Q70" s="106" t="s">
        <v>36</v>
      </c>
      <c r="R70" s="503"/>
      <c r="S70" s="45" t="s">
        <v>59</v>
      </c>
      <c r="T70" s="71" t="s">
        <v>24</v>
      </c>
      <c r="U70" s="47" t="s">
        <v>41</v>
      </c>
      <c r="V70" s="49" t="s">
        <v>46</v>
      </c>
      <c r="W70" s="51" t="s">
        <v>27</v>
      </c>
      <c r="X70" s="49" t="s">
        <v>37</v>
      </c>
      <c r="Y70" s="106" t="s">
        <v>70</v>
      </c>
      <c r="AF70" s="169"/>
      <c r="AG70" s="23"/>
      <c r="AH70" s="23"/>
      <c r="AI70" s="23"/>
      <c r="AJ70" s="23"/>
      <c r="AK70" s="169"/>
      <c r="AL70" s="169"/>
      <c r="AM70" s="189"/>
      <c r="AN70" s="5"/>
      <c r="AO70" s="5"/>
      <c r="AP70" s="59"/>
      <c r="AQ70" s="155"/>
      <c r="AR70" s="155"/>
      <c r="AS70" s="34"/>
      <c r="AT70" s="34"/>
      <c r="AU70" s="34"/>
      <c r="AV70" s="34"/>
      <c r="AW70" s="34"/>
      <c r="AX70" s="5"/>
      <c r="AY70" s="5"/>
      <c r="AZ70" s="173"/>
      <c r="BA70" s="173"/>
      <c r="BB70" s="173"/>
      <c r="BC70" s="173"/>
      <c r="BD70" s="173"/>
      <c r="BE70" s="173"/>
      <c r="BF70" s="173"/>
      <c r="BG70" s="173"/>
      <c r="BH70" s="5"/>
    </row>
    <row r="71" spans="2:60" ht="12.75" customHeight="1" x14ac:dyDescent="0.2">
      <c r="B71" s="503"/>
      <c r="C71" s="60"/>
      <c r="D71" s="598"/>
      <c r="E71" s="599"/>
      <c r="F71" s="600"/>
      <c r="G71" s="440">
        <v>7</v>
      </c>
      <c r="H71" s="37">
        <v>4</v>
      </c>
      <c r="I71" s="76">
        <v>12</v>
      </c>
      <c r="J71" s="62">
        <v>5</v>
      </c>
      <c r="K71" s="63">
        <v>9</v>
      </c>
      <c r="L71" s="37">
        <v>5</v>
      </c>
      <c r="M71" s="37">
        <v>7</v>
      </c>
      <c r="N71" s="17">
        <v>8</v>
      </c>
      <c r="O71" s="37">
        <v>12</v>
      </c>
      <c r="P71" s="39">
        <v>5</v>
      </c>
      <c r="Q71" s="20">
        <v>11</v>
      </c>
      <c r="R71" s="503"/>
      <c r="S71" s="60"/>
      <c r="T71" s="75">
        <v>7</v>
      </c>
      <c r="U71" s="63">
        <v>11</v>
      </c>
      <c r="V71" s="37">
        <v>6</v>
      </c>
      <c r="W71" s="62">
        <v>8</v>
      </c>
      <c r="X71" s="37">
        <v>10</v>
      </c>
      <c r="Y71" s="175">
        <v>10</v>
      </c>
      <c r="AC71" s="1"/>
      <c r="AD71" s="1"/>
      <c r="AF71" s="173"/>
      <c r="AG71" s="33"/>
      <c r="AH71" s="33"/>
      <c r="AI71" s="33"/>
      <c r="AJ71" s="33"/>
      <c r="AK71" s="173"/>
      <c r="AL71" s="173"/>
      <c r="AM71" s="173"/>
      <c r="AN71" s="5"/>
      <c r="AO71" s="5"/>
      <c r="AP71" s="44"/>
      <c r="AQ71" s="157"/>
      <c r="AR71" s="157"/>
      <c r="AS71" s="70"/>
      <c r="AT71" s="70"/>
      <c r="AU71" s="70"/>
      <c r="AV71" s="70"/>
      <c r="AW71" s="70"/>
      <c r="AX71" s="5"/>
      <c r="AY71" s="5"/>
      <c r="AZ71" s="169"/>
      <c r="BA71" s="169"/>
      <c r="BB71" s="169"/>
      <c r="BC71" s="169"/>
      <c r="BD71" s="169"/>
      <c r="BE71" s="169"/>
      <c r="BF71" s="169"/>
      <c r="BG71" s="169"/>
      <c r="BH71" s="5"/>
    </row>
    <row r="72" spans="2:60" ht="12.75" customHeight="1" x14ac:dyDescent="0.2">
      <c r="B72" s="503"/>
      <c r="C72" s="45" t="s">
        <v>47</v>
      </c>
      <c r="D72" s="478"/>
      <c r="E72" s="56"/>
      <c r="F72" s="56"/>
      <c r="G72" s="72" t="s">
        <v>25</v>
      </c>
      <c r="H72" s="83" t="s">
        <v>27</v>
      </c>
      <c r="I72" s="47" t="s">
        <v>53</v>
      </c>
      <c r="J72" s="49" t="s">
        <v>41</v>
      </c>
      <c r="K72" s="83" t="s">
        <v>53</v>
      </c>
      <c r="L72" s="49" t="s">
        <v>46</v>
      </c>
      <c r="M72" s="83" t="s">
        <v>24</v>
      </c>
      <c r="N72" s="49" t="s">
        <v>33</v>
      </c>
      <c r="O72" s="49" t="s">
        <v>39</v>
      </c>
      <c r="P72" s="49" t="s">
        <v>36</v>
      </c>
      <c r="Q72" s="172" t="s">
        <v>46</v>
      </c>
      <c r="R72" s="503"/>
      <c r="S72" s="45" t="s">
        <v>60</v>
      </c>
      <c r="T72" s="71" t="s">
        <v>36</v>
      </c>
      <c r="U72" s="49" t="s">
        <v>24</v>
      </c>
      <c r="V72" s="115" t="s">
        <v>26</v>
      </c>
      <c r="W72" s="49" t="s">
        <v>70</v>
      </c>
      <c r="X72" s="49" t="s">
        <v>33</v>
      </c>
      <c r="Y72" s="106" t="s">
        <v>26</v>
      </c>
      <c r="AC72" s="1"/>
      <c r="AD72" s="1"/>
      <c r="AF72" s="169"/>
      <c r="AG72" s="23"/>
      <c r="AH72" s="23"/>
      <c r="AI72" s="23"/>
      <c r="AJ72" s="23"/>
      <c r="AK72" s="169"/>
      <c r="AL72" s="189"/>
      <c r="AM72" s="169"/>
      <c r="AN72" s="5"/>
      <c r="AO72" s="5"/>
      <c r="AP72" s="59"/>
      <c r="AQ72" s="155"/>
      <c r="AR72" s="155"/>
      <c r="AS72" s="34"/>
      <c r="AT72" s="34"/>
      <c r="AU72" s="34"/>
      <c r="AV72" s="34"/>
      <c r="AW72" s="34"/>
      <c r="AX72" s="5"/>
      <c r="AY72" s="5"/>
      <c r="AZ72" s="173"/>
      <c r="BA72" s="173"/>
      <c r="BB72" s="173"/>
      <c r="BC72" s="173"/>
      <c r="BD72" s="173"/>
      <c r="BE72" s="173"/>
      <c r="BF72" s="173"/>
      <c r="BG72" s="173"/>
      <c r="BH72" s="5"/>
    </row>
    <row r="73" spans="2:60" ht="12.75" customHeight="1" thickBot="1" x14ac:dyDescent="0.25">
      <c r="B73" s="503"/>
      <c r="C73" s="91"/>
      <c r="D73" s="479"/>
      <c r="E73" s="125"/>
      <c r="F73" s="125"/>
      <c r="G73" s="95">
        <v>12</v>
      </c>
      <c r="H73" s="97">
        <v>6</v>
      </c>
      <c r="I73" s="443">
        <v>7</v>
      </c>
      <c r="J73" s="96">
        <v>9</v>
      </c>
      <c r="K73" s="97">
        <v>7</v>
      </c>
      <c r="L73" s="97">
        <v>7</v>
      </c>
      <c r="M73" s="93">
        <v>5</v>
      </c>
      <c r="N73" s="97">
        <v>6</v>
      </c>
      <c r="O73" s="97">
        <v>12</v>
      </c>
      <c r="P73" s="97">
        <v>11</v>
      </c>
      <c r="Q73" s="99">
        <v>8</v>
      </c>
      <c r="R73" s="503"/>
      <c r="S73" s="60"/>
      <c r="T73" s="16">
        <v>13</v>
      </c>
      <c r="U73" s="37">
        <v>7</v>
      </c>
      <c r="V73" s="139">
        <v>12</v>
      </c>
      <c r="W73" s="37">
        <v>10</v>
      </c>
      <c r="X73" s="37">
        <v>7</v>
      </c>
      <c r="Y73" s="20">
        <v>7</v>
      </c>
      <c r="AF73" s="173"/>
      <c r="AG73" s="33"/>
      <c r="AH73" s="33"/>
      <c r="AI73" s="33"/>
      <c r="AJ73" s="33"/>
      <c r="AK73" s="173"/>
      <c r="AL73" s="173"/>
      <c r="AM73" s="173"/>
      <c r="AN73" s="5"/>
      <c r="AO73" s="5"/>
      <c r="AP73" s="44"/>
      <c r="AQ73" s="157"/>
      <c r="AR73" s="157"/>
      <c r="AS73" s="70"/>
      <c r="AT73" s="70"/>
      <c r="AU73" s="70"/>
      <c r="AV73" s="70"/>
      <c r="AW73" s="70"/>
      <c r="AX73" s="5"/>
      <c r="AY73" s="5"/>
      <c r="AZ73" s="169"/>
      <c r="BA73" s="169"/>
      <c r="BB73" s="169"/>
      <c r="BC73" s="169"/>
      <c r="BD73" s="169"/>
      <c r="BE73" s="169"/>
      <c r="BF73" s="169"/>
      <c r="BG73" s="169"/>
      <c r="BH73" s="5"/>
    </row>
    <row r="74" spans="2:60" ht="12.75" customHeight="1" x14ac:dyDescent="0.2">
      <c r="B74" s="503"/>
      <c r="C74" s="101" t="s">
        <v>163</v>
      </c>
      <c r="D74" s="587"/>
      <c r="E74" s="588"/>
      <c r="F74" s="588"/>
      <c r="G74" s="581" t="s">
        <v>165</v>
      </c>
      <c r="H74" s="582"/>
      <c r="I74" s="582"/>
      <c r="J74" s="582"/>
      <c r="K74" s="582"/>
      <c r="L74" s="582"/>
      <c r="M74" s="582"/>
      <c r="N74" s="582"/>
      <c r="O74" s="582"/>
      <c r="P74" s="582"/>
      <c r="Q74" s="583"/>
      <c r="R74" s="503"/>
      <c r="S74" s="45" t="s">
        <v>62</v>
      </c>
      <c r="T74" s="73"/>
      <c r="U74" s="57"/>
      <c r="V74" s="160"/>
      <c r="W74" s="49" t="s">
        <v>66</v>
      </c>
      <c r="X74" s="472"/>
      <c r="Y74" s="179"/>
      <c r="AF74" s="169"/>
      <c r="AG74" s="23"/>
      <c r="AH74" s="23"/>
      <c r="AI74" s="23"/>
      <c r="AJ74" s="23"/>
      <c r="AK74" s="169"/>
      <c r="AL74" s="169"/>
      <c r="AM74" s="5"/>
      <c r="AN74" s="5"/>
      <c r="AO74" s="5"/>
      <c r="AP74" s="59"/>
      <c r="AQ74" s="155"/>
      <c r="AR74" s="155"/>
      <c r="AS74" s="34"/>
      <c r="AT74" s="34"/>
      <c r="AU74" s="34"/>
      <c r="AV74" s="34"/>
      <c r="AW74" s="34"/>
      <c r="AX74" s="5"/>
      <c r="AY74" s="5"/>
      <c r="AZ74" s="173"/>
      <c r="BA74" s="173"/>
      <c r="BB74" s="173"/>
      <c r="BC74" s="173"/>
      <c r="BD74" s="173"/>
      <c r="BE74" s="173"/>
      <c r="BF74" s="173"/>
      <c r="BG74" s="173"/>
      <c r="BH74" s="5"/>
    </row>
    <row r="75" spans="2:60" ht="12.75" customHeight="1" thickBot="1" x14ac:dyDescent="0.25">
      <c r="B75" s="503"/>
      <c r="C75" s="35"/>
      <c r="D75" s="589"/>
      <c r="E75" s="590"/>
      <c r="F75" s="590"/>
      <c r="G75" s="591"/>
      <c r="H75" s="592"/>
      <c r="I75" s="592"/>
      <c r="J75" s="592"/>
      <c r="K75" s="592"/>
      <c r="L75" s="592"/>
      <c r="M75" s="592"/>
      <c r="N75" s="592"/>
      <c r="O75" s="592"/>
      <c r="P75" s="592"/>
      <c r="Q75" s="593"/>
      <c r="R75" s="503"/>
      <c r="S75" s="116"/>
      <c r="T75" s="358"/>
      <c r="U75" s="439"/>
      <c r="V75" s="437"/>
      <c r="W75" s="439"/>
      <c r="X75" s="439"/>
      <c r="Y75" s="438"/>
      <c r="AC75" s="1"/>
      <c r="AD75" s="1"/>
      <c r="AF75" s="173"/>
      <c r="AG75" s="33"/>
      <c r="AH75" s="33"/>
      <c r="AI75" s="33"/>
      <c r="AJ75" s="33"/>
      <c r="AK75" s="173"/>
      <c r="AL75" s="173"/>
      <c r="AM75" s="5"/>
      <c r="AN75" s="5"/>
      <c r="AO75" s="5"/>
      <c r="AP75" s="44"/>
      <c r="AQ75" s="157"/>
      <c r="AR75" s="157"/>
      <c r="AS75" s="70"/>
      <c r="AT75" s="70"/>
      <c r="AU75" s="70"/>
      <c r="AV75" s="70"/>
      <c r="AW75" s="70"/>
      <c r="AX75" s="5"/>
      <c r="AY75" s="5"/>
      <c r="AZ75" s="169"/>
      <c r="BA75" s="169"/>
      <c r="BB75" s="169"/>
      <c r="BC75" s="169"/>
      <c r="BD75" s="169"/>
      <c r="BE75" s="169"/>
      <c r="BF75" s="169"/>
      <c r="BG75" s="169"/>
      <c r="BH75" s="5"/>
    </row>
    <row r="76" spans="2:60" ht="12.75" customHeight="1" x14ac:dyDescent="0.2">
      <c r="B76" s="181"/>
      <c r="C76" s="25" t="s">
        <v>157</v>
      </c>
      <c r="D76" s="441">
        <f>SUM(D63:D75)</f>
        <v>31</v>
      </c>
      <c r="E76" s="441">
        <f>SUM(E65:E75)</f>
        <v>22</v>
      </c>
      <c r="F76" s="441">
        <f>SUM(F63:F75)</f>
        <v>31</v>
      </c>
      <c r="G76" s="441">
        <f>SUM(G63:G75)</f>
        <v>43</v>
      </c>
      <c r="H76" s="441">
        <f>SUM(H63:H75)</f>
        <v>43</v>
      </c>
      <c r="I76" s="441">
        <f>SUM(I63:I75)</f>
        <v>43</v>
      </c>
      <c r="J76" s="441">
        <f>SUM(J63:J75)</f>
        <v>41</v>
      </c>
      <c r="K76" s="441">
        <f>SUM(K63:K75)</f>
        <v>43</v>
      </c>
      <c r="L76" s="441">
        <f>SUM(L63:L75)</f>
        <v>41</v>
      </c>
      <c r="M76" s="441">
        <f>SUM(M63:M75)</f>
        <v>41</v>
      </c>
      <c r="N76" s="441">
        <f>SUM(N63:N75)</f>
        <v>37</v>
      </c>
      <c r="O76" s="441">
        <f>SUM(O63:O75)</f>
        <v>47</v>
      </c>
      <c r="P76" s="441">
        <f>SUM(P63:P75)</f>
        <v>39</v>
      </c>
      <c r="Q76" s="441">
        <f>SUM(Q63:Q75)</f>
        <v>39</v>
      </c>
      <c r="R76" s="495"/>
      <c r="S76" s="441"/>
      <c r="T76" s="441">
        <f>SUM(T65:T75)</f>
        <v>49</v>
      </c>
      <c r="U76" s="566">
        <f>SUM(U65:U75)</f>
        <v>49</v>
      </c>
      <c r="V76" s="565">
        <f>SUM(V65:V75)</f>
        <v>49</v>
      </c>
      <c r="W76" s="566">
        <f>SUM(W65:W75)</f>
        <v>45</v>
      </c>
      <c r="X76" s="566">
        <f>SUM(X65:X75)</f>
        <v>44</v>
      </c>
      <c r="Y76" s="565">
        <f>SUM(Y65:Y75)</f>
        <v>45</v>
      </c>
      <c r="AC76" s="1"/>
      <c r="AD76" s="1"/>
      <c r="AF76" s="169"/>
      <c r="AG76" s="23"/>
      <c r="AH76" s="23"/>
      <c r="AI76" s="23"/>
      <c r="AJ76" s="24"/>
      <c r="AK76" s="169"/>
      <c r="AL76" s="5"/>
      <c r="AM76" s="169"/>
      <c r="AN76" s="5"/>
      <c r="AO76" s="5"/>
      <c r="AP76" s="59"/>
      <c r="AQ76" s="155"/>
      <c r="AR76" s="155"/>
      <c r="AS76" s="34"/>
      <c r="AT76" s="34"/>
      <c r="AU76" s="34"/>
      <c r="AV76" s="34"/>
      <c r="AW76" s="34"/>
      <c r="AX76" s="5"/>
      <c r="AY76" s="5"/>
      <c r="AZ76" s="173"/>
      <c r="BA76" s="173"/>
      <c r="BB76" s="173"/>
      <c r="BC76" s="173"/>
      <c r="BD76" s="173"/>
      <c r="BE76" s="173"/>
      <c r="BF76" s="173"/>
      <c r="BG76" s="173"/>
      <c r="BH76" s="5"/>
    </row>
    <row r="77" spans="2:60" ht="12.75" customHeight="1" thickBot="1" x14ac:dyDescent="0.25">
      <c r="B77" s="183"/>
      <c r="C77" s="116"/>
      <c r="D77" s="117"/>
      <c r="E77" s="97"/>
      <c r="F77" s="118"/>
      <c r="G77" s="97"/>
      <c r="H77" s="119"/>
      <c r="I77" s="120"/>
      <c r="J77" s="97"/>
      <c r="K77" s="118"/>
      <c r="L77" s="118"/>
      <c r="M77" s="93"/>
      <c r="N77" s="93"/>
      <c r="O77" s="121"/>
      <c r="P77" s="122"/>
      <c r="Q77" s="123"/>
      <c r="R77" s="183"/>
      <c r="S77" s="437"/>
      <c r="T77" s="358"/>
      <c r="U77" s="439"/>
      <c r="V77" s="437"/>
      <c r="W77" s="439"/>
      <c r="X77" s="439"/>
      <c r="Y77" s="438"/>
      <c r="AC77" s="5"/>
      <c r="AD77" s="5"/>
      <c r="AE77" s="5"/>
      <c r="AF77" s="170"/>
      <c r="AG77" s="33"/>
      <c r="AH77" s="33"/>
      <c r="AI77" s="33"/>
      <c r="AJ77" s="24"/>
      <c r="AK77" s="173"/>
      <c r="AL77" s="5"/>
      <c r="AM77" s="173"/>
      <c r="AN77" s="5"/>
      <c r="AO77" s="5"/>
      <c r="AP77" s="44"/>
      <c r="AQ77" s="157"/>
      <c r="AR77" s="157"/>
      <c r="AS77" s="44"/>
      <c r="AT77" s="70"/>
      <c r="AU77" s="157"/>
      <c r="AV77" s="157"/>
      <c r="AW77" s="70"/>
      <c r="AX77" s="5"/>
      <c r="AY77" s="5"/>
      <c r="AZ77" s="169"/>
      <c r="BA77" s="169"/>
      <c r="BB77" s="169"/>
      <c r="BC77" s="169"/>
      <c r="BD77" s="169"/>
      <c r="BE77" s="169"/>
      <c r="BF77" s="169"/>
      <c r="BG77" s="169"/>
      <c r="BH77" s="5"/>
    </row>
    <row r="78" spans="2:60" ht="12.75" customHeight="1" x14ac:dyDescent="0.2">
      <c r="B78" s="128"/>
      <c r="C78" s="164"/>
      <c r="D78" s="7"/>
      <c r="E78" s="8"/>
      <c r="F78" s="9"/>
      <c r="G78" s="8"/>
      <c r="H78" s="9"/>
      <c r="I78" s="8"/>
      <c r="J78" s="9"/>
      <c r="K78" s="8"/>
      <c r="L78" s="9"/>
      <c r="M78" s="9"/>
      <c r="N78" s="11"/>
      <c r="O78" s="8"/>
      <c r="P78" s="8"/>
      <c r="Q78" s="12"/>
      <c r="R78" s="128"/>
      <c r="S78" s="13"/>
      <c r="T78" s="7"/>
      <c r="U78" s="8"/>
      <c r="V78" s="9"/>
      <c r="W78" s="8"/>
      <c r="X78" s="8"/>
      <c r="Y78" s="12"/>
      <c r="AC78" s="169"/>
      <c r="AD78" s="169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193"/>
      <c r="AQ78" s="34"/>
      <c r="AR78" s="34"/>
      <c r="AS78" s="34"/>
      <c r="AT78" s="34"/>
      <c r="AU78" s="34"/>
      <c r="AV78" s="34"/>
      <c r="AW78" s="34"/>
      <c r="AX78" s="5"/>
      <c r="AY78" s="5"/>
      <c r="AZ78" s="173"/>
      <c r="BA78" s="173"/>
      <c r="BB78" s="173"/>
      <c r="BC78" s="173"/>
      <c r="BD78" s="173"/>
      <c r="BE78" s="173"/>
      <c r="BF78" s="173"/>
      <c r="BG78" s="173"/>
      <c r="BH78" s="5"/>
    </row>
    <row r="79" spans="2:60" ht="12.75" customHeight="1" thickBot="1" x14ac:dyDescent="0.25">
      <c r="B79" s="131"/>
      <c r="C79" s="116"/>
      <c r="D79" s="16" t="s">
        <v>2</v>
      </c>
      <c r="E79" s="17" t="s">
        <v>3</v>
      </c>
      <c r="F79" s="18" t="s">
        <v>4</v>
      </c>
      <c r="G79" s="17" t="s">
        <v>5</v>
      </c>
      <c r="H79" s="18" t="s">
        <v>6</v>
      </c>
      <c r="I79" s="17" t="s">
        <v>7</v>
      </c>
      <c r="J79" s="18" t="s">
        <v>8</v>
      </c>
      <c r="K79" s="17" t="s">
        <v>9</v>
      </c>
      <c r="L79" s="18"/>
      <c r="M79" s="18" t="s">
        <v>10</v>
      </c>
      <c r="N79" s="19" t="s">
        <v>11</v>
      </c>
      <c r="O79" s="17" t="s">
        <v>12</v>
      </c>
      <c r="P79" s="17" t="s">
        <v>13</v>
      </c>
      <c r="Q79" s="20" t="s">
        <v>14</v>
      </c>
      <c r="R79" s="131"/>
      <c r="S79" s="21"/>
      <c r="T79" s="16" t="s">
        <v>15</v>
      </c>
      <c r="U79" s="17" t="s">
        <v>16</v>
      </c>
      <c r="V79" s="18" t="s">
        <v>17</v>
      </c>
      <c r="W79" s="17" t="s">
        <v>18</v>
      </c>
      <c r="X79" s="17" t="s">
        <v>19</v>
      </c>
      <c r="Y79" s="20" t="s">
        <v>20</v>
      </c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166"/>
      <c r="AR79" s="166"/>
      <c r="AS79" s="166"/>
      <c r="AT79" s="166"/>
      <c r="AU79" s="166"/>
      <c r="AV79" s="166"/>
      <c r="AW79" s="166"/>
      <c r="AX79" s="24"/>
      <c r="AY79" s="24"/>
      <c r="AZ79" s="169"/>
      <c r="BA79" s="169"/>
      <c r="BB79" s="169"/>
      <c r="BC79" s="169"/>
      <c r="BD79" s="169"/>
      <c r="BE79" s="169"/>
      <c r="BF79" s="169"/>
      <c r="BG79" s="169"/>
      <c r="BH79" s="5"/>
    </row>
    <row r="80" spans="2:60" ht="12.75" customHeight="1" x14ac:dyDescent="0.2">
      <c r="B80" s="503" t="s">
        <v>71</v>
      </c>
      <c r="C80" s="25" t="s">
        <v>21</v>
      </c>
      <c r="D80" s="14" t="s">
        <v>38</v>
      </c>
      <c r="E80" s="27" t="s">
        <v>36</v>
      </c>
      <c r="F80" s="27" t="s">
        <v>36</v>
      </c>
      <c r="G80" s="28"/>
      <c r="H80" s="134" t="s">
        <v>41</v>
      </c>
      <c r="I80" s="8" t="s">
        <v>46</v>
      </c>
      <c r="J80" s="8" t="s">
        <v>67</v>
      </c>
      <c r="K80" s="194"/>
      <c r="L80" s="8" t="s">
        <v>66</v>
      </c>
      <c r="M80" s="26" t="s">
        <v>23</v>
      </c>
      <c r="N80" s="26" t="s">
        <v>46</v>
      </c>
      <c r="O80" s="27" t="s">
        <v>64</v>
      </c>
      <c r="P80" s="27" t="s">
        <v>90</v>
      </c>
      <c r="Q80" s="32" t="s">
        <v>23</v>
      </c>
      <c r="R80" s="503" t="s">
        <v>71</v>
      </c>
      <c r="S80" s="25" t="s">
        <v>166</v>
      </c>
      <c r="T80" s="559" t="s">
        <v>164</v>
      </c>
      <c r="U80" s="560"/>
      <c r="V80" s="560"/>
      <c r="W80" s="560"/>
      <c r="X80" s="560"/>
      <c r="Y80" s="561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195"/>
      <c r="AR80" s="195"/>
      <c r="AS80" s="178"/>
      <c r="AT80" s="178"/>
      <c r="AU80" s="178"/>
      <c r="AV80" s="178"/>
      <c r="AW80" s="178"/>
      <c r="AX80" s="24"/>
      <c r="AY80" s="24"/>
      <c r="AZ80" s="173"/>
      <c r="BA80" s="173"/>
      <c r="BB80" s="173"/>
      <c r="BC80" s="173"/>
      <c r="BD80" s="173"/>
      <c r="BE80" s="173"/>
      <c r="BF80" s="173"/>
      <c r="BG80" s="173"/>
      <c r="BH80" s="5"/>
    </row>
    <row r="81" spans="2:60" ht="12.75" customHeight="1" thickBot="1" x14ac:dyDescent="0.25">
      <c r="B81" s="503"/>
      <c r="C81" s="35"/>
      <c r="D81" s="196">
        <v>3</v>
      </c>
      <c r="E81" s="76">
        <v>10</v>
      </c>
      <c r="F81" s="76">
        <v>10</v>
      </c>
      <c r="G81" s="40"/>
      <c r="H81" s="76">
        <v>8</v>
      </c>
      <c r="I81" s="37">
        <v>4</v>
      </c>
      <c r="J81" s="17">
        <v>5</v>
      </c>
      <c r="K81" s="110"/>
      <c r="L81" s="17">
        <v>3</v>
      </c>
      <c r="M81" s="41">
        <v>2</v>
      </c>
      <c r="N81" s="17">
        <v>8</v>
      </c>
      <c r="O81" s="76">
        <v>5</v>
      </c>
      <c r="P81" s="76">
        <v>1</v>
      </c>
      <c r="Q81" s="151">
        <v>1</v>
      </c>
      <c r="R81" s="503"/>
      <c r="S81" s="91"/>
      <c r="T81" s="562"/>
      <c r="U81" s="563"/>
      <c r="V81" s="563"/>
      <c r="W81" s="563"/>
      <c r="X81" s="563"/>
      <c r="Y81" s="564"/>
      <c r="AC81" s="23"/>
      <c r="AD81" s="24"/>
      <c r="AE81" s="23"/>
      <c r="AF81" s="23"/>
      <c r="AG81" s="24"/>
      <c r="AH81" s="24"/>
      <c r="AI81" s="23"/>
      <c r="AJ81" s="23"/>
      <c r="AK81" s="23"/>
      <c r="AL81" s="23"/>
      <c r="AM81" s="23"/>
      <c r="AN81" s="23"/>
      <c r="AO81" s="23"/>
      <c r="AP81" s="23"/>
      <c r="AQ81" s="197"/>
      <c r="AR81" s="197"/>
      <c r="AS81" s="176"/>
      <c r="AT81" s="176"/>
      <c r="AU81" s="176"/>
      <c r="AV81" s="176"/>
      <c r="AW81" s="176"/>
      <c r="AX81" s="24"/>
      <c r="AY81" s="24"/>
      <c r="AZ81" s="169"/>
      <c r="BA81" s="169"/>
      <c r="BB81" s="169"/>
      <c r="BC81" s="169"/>
      <c r="BD81" s="169"/>
      <c r="BE81" s="169"/>
      <c r="BF81" s="169"/>
      <c r="BG81" s="169"/>
      <c r="BH81" s="5"/>
    </row>
    <row r="82" spans="2:60" ht="12.75" customHeight="1" x14ac:dyDescent="0.2">
      <c r="B82" s="503"/>
      <c r="C82" s="45" t="s">
        <v>35</v>
      </c>
      <c r="D82" s="46" t="s">
        <v>36</v>
      </c>
      <c r="E82" s="50" t="s">
        <v>38</v>
      </c>
      <c r="F82" s="83" t="s">
        <v>46</v>
      </c>
      <c r="G82" s="39" t="s">
        <v>41</v>
      </c>
      <c r="H82" s="47" t="s">
        <v>23</v>
      </c>
      <c r="I82" s="49" t="s">
        <v>26</v>
      </c>
      <c r="J82" s="49" t="s">
        <v>39</v>
      </c>
      <c r="K82" s="49" t="s">
        <v>67</v>
      </c>
      <c r="L82" s="49" t="s">
        <v>36</v>
      </c>
      <c r="M82" s="49" t="s">
        <v>37</v>
      </c>
      <c r="N82" s="49" t="s">
        <v>27</v>
      </c>
      <c r="O82" s="49" t="s">
        <v>24</v>
      </c>
      <c r="P82" s="83" t="s">
        <v>33</v>
      </c>
      <c r="Q82" s="106" t="s">
        <v>39</v>
      </c>
      <c r="R82" s="503"/>
      <c r="S82" s="85" t="s">
        <v>52</v>
      </c>
      <c r="T82" s="82" t="s">
        <v>36</v>
      </c>
      <c r="U82" s="83" t="s">
        <v>26</v>
      </c>
      <c r="V82" s="115" t="s">
        <v>26</v>
      </c>
      <c r="W82" s="83" t="s">
        <v>72</v>
      </c>
      <c r="X82" s="83" t="s">
        <v>37</v>
      </c>
      <c r="Y82" s="52" t="s">
        <v>37</v>
      </c>
      <c r="AC82" s="33"/>
      <c r="AD82" s="24"/>
      <c r="AE82" s="33"/>
      <c r="AF82" s="33"/>
      <c r="AG82" s="24"/>
      <c r="AH82" s="24"/>
      <c r="AI82" s="24"/>
      <c r="AJ82" s="33"/>
      <c r="AK82" s="33"/>
      <c r="AL82" s="33"/>
      <c r="AM82" s="33"/>
      <c r="AN82" s="33"/>
      <c r="AO82" s="33"/>
      <c r="AP82" s="33"/>
      <c r="AQ82" s="195"/>
      <c r="AR82" s="195"/>
      <c r="AS82" s="178"/>
      <c r="AT82" s="178"/>
      <c r="AU82" s="178"/>
      <c r="AV82" s="178"/>
      <c r="AW82" s="178"/>
      <c r="AX82" s="24"/>
      <c r="AY82" s="24"/>
      <c r="AZ82" s="173"/>
      <c r="BA82" s="173"/>
      <c r="BB82" s="173"/>
      <c r="BC82" s="173"/>
      <c r="BD82" s="173"/>
      <c r="BE82" s="173"/>
      <c r="BF82" s="173"/>
      <c r="BG82" s="173"/>
      <c r="BH82" s="5"/>
    </row>
    <row r="83" spans="2:60" ht="12.75" customHeight="1" x14ac:dyDescent="0.2">
      <c r="B83" s="503"/>
      <c r="C83" s="60"/>
      <c r="D83" s="61">
        <v>10</v>
      </c>
      <c r="E83" s="198">
        <v>3</v>
      </c>
      <c r="F83" s="17">
        <v>4</v>
      </c>
      <c r="G83" s="39">
        <v>8</v>
      </c>
      <c r="H83" s="41">
        <v>2</v>
      </c>
      <c r="I83" s="37">
        <v>11</v>
      </c>
      <c r="J83" s="37">
        <v>13</v>
      </c>
      <c r="K83" s="17">
        <v>5</v>
      </c>
      <c r="L83" s="37">
        <v>8</v>
      </c>
      <c r="M83" s="37">
        <v>12</v>
      </c>
      <c r="N83" s="37">
        <v>5</v>
      </c>
      <c r="O83" s="37">
        <v>3</v>
      </c>
      <c r="P83" s="37">
        <v>6</v>
      </c>
      <c r="Q83" s="20">
        <v>12</v>
      </c>
      <c r="R83" s="503"/>
      <c r="S83" s="21"/>
      <c r="T83" s="75">
        <v>13</v>
      </c>
      <c r="U83" s="17">
        <v>12</v>
      </c>
      <c r="V83" s="18">
        <v>12</v>
      </c>
      <c r="W83" s="17">
        <v>11</v>
      </c>
      <c r="X83" s="17">
        <v>10</v>
      </c>
      <c r="Y83" s="20">
        <v>10</v>
      </c>
      <c r="AC83" s="23"/>
      <c r="AD83" s="23"/>
      <c r="AE83" s="23"/>
      <c r="AF83" s="24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197"/>
      <c r="AR83" s="199"/>
      <c r="AS83" s="176"/>
      <c r="AT83" s="176"/>
      <c r="AU83" s="176"/>
      <c r="AV83" s="176"/>
      <c r="AW83" s="176"/>
      <c r="AX83" s="24"/>
      <c r="AY83" s="24"/>
      <c r="AZ83" s="5"/>
      <c r="BA83" s="5"/>
      <c r="BB83" s="5"/>
      <c r="BC83" s="5"/>
      <c r="BD83" s="5"/>
      <c r="BE83" s="5"/>
      <c r="BF83" s="5"/>
      <c r="BG83" s="5"/>
      <c r="BH83" s="5"/>
    </row>
    <row r="84" spans="2:60" ht="12.75" customHeight="1" x14ac:dyDescent="0.2">
      <c r="B84" s="503"/>
      <c r="C84" s="45" t="s">
        <v>45</v>
      </c>
      <c r="D84" s="129" t="s">
        <v>46</v>
      </c>
      <c r="E84" s="74" t="s">
        <v>27</v>
      </c>
      <c r="F84" s="49" t="s">
        <v>38</v>
      </c>
      <c r="G84" s="72" t="s">
        <v>56</v>
      </c>
      <c r="H84" s="49" t="s">
        <v>26</v>
      </c>
      <c r="I84" s="142" t="s">
        <v>41</v>
      </c>
      <c r="J84" s="47" t="s">
        <v>23</v>
      </c>
      <c r="K84" s="49" t="s">
        <v>37</v>
      </c>
      <c r="L84" s="49" t="s">
        <v>67</v>
      </c>
      <c r="M84" s="49" t="s">
        <v>67</v>
      </c>
      <c r="N84" s="49" t="s">
        <v>24</v>
      </c>
      <c r="O84" s="38" t="s">
        <v>46</v>
      </c>
      <c r="P84" s="49" t="s">
        <v>36</v>
      </c>
      <c r="Q84" s="58" t="s">
        <v>41</v>
      </c>
      <c r="R84" s="503"/>
      <c r="S84" s="53" t="s">
        <v>55</v>
      </c>
      <c r="T84" s="71" t="s">
        <v>46</v>
      </c>
      <c r="U84" s="49" t="s">
        <v>38</v>
      </c>
      <c r="V84" s="74" t="s">
        <v>36</v>
      </c>
      <c r="W84" s="49" t="s">
        <v>37</v>
      </c>
      <c r="X84" s="49" t="s">
        <v>25</v>
      </c>
      <c r="Y84" s="106" t="s">
        <v>39</v>
      </c>
      <c r="BC84" s="5"/>
      <c r="BD84" s="5"/>
      <c r="BE84" s="5"/>
      <c r="BF84" s="5"/>
      <c r="BG84" s="5"/>
      <c r="BH84" s="5"/>
    </row>
    <row r="85" spans="2:60" ht="12.75" customHeight="1" x14ac:dyDescent="0.2">
      <c r="B85" s="503"/>
      <c r="C85" s="60"/>
      <c r="D85" s="87">
        <v>4</v>
      </c>
      <c r="E85" s="139">
        <v>5</v>
      </c>
      <c r="F85" s="63">
        <v>3</v>
      </c>
      <c r="G85" s="76">
        <v>10</v>
      </c>
      <c r="H85" s="37">
        <v>11</v>
      </c>
      <c r="I85" s="76">
        <v>8</v>
      </c>
      <c r="J85" s="41">
        <v>2</v>
      </c>
      <c r="K85" s="37">
        <v>12</v>
      </c>
      <c r="L85" s="17">
        <v>5</v>
      </c>
      <c r="M85" s="17">
        <v>5</v>
      </c>
      <c r="N85" s="37">
        <v>3</v>
      </c>
      <c r="O85" s="37">
        <v>8</v>
      </c>
      <c r="P85" s="37">
        <v>11</v>
      </c>
      <c r="Q85" s="77">
        <v>8</v>
      </c>
      <c r="R85" s="503"/>
      <c r="S85" s="65"/>
      <c r="T85" s="75">
        <v>6</v>
      </c>
      <c r="U85" s="37">
        <v>3</v>
      </c>
      <c r="V85" s="139">
        <v>13</v>
      </c>
      <c r="W85" s="17">
        <v>10</v>
      </c>
      <c r="X85" s="17">
        <v>10</v>
      </c>
      <c r="Y85" s="175">
        <v>9</v>
      </c>
    </row>
    <row r="86" spans="2:60" ht="12.75" customHeight="1" x14ac:dyDescent="0.2">
      <c r="B86" s="503"/>
      <c r="C86" s="45" t="s">
        <v>28</v>
      </c>
      <c r="D86" s="88" t="s">
        <v>26</v>
      </c>
      <c r="E86" s="55" t="s">
        <v>26</v>
      </c>
      <c r="F86" s="49" t="s">
        <v>27</v>
      </c>
      <c r="G86" s="47" t="s">
        <v>23</v>
      </c>
      <c r="H86" s="49" t="s">
        <v>46</v>
      </c>
      <c r="I86" s="72" t="s">
        <v>56</v>
      </c>
      <c r="J86" s="49" t="s">
        <v>37</v>
      </c>
      <c r="K86" s="83" t="s">
        <v>36</v>
      </c>
      <c r="L86" s="51" t="s">
        <v>39</v>
      </c>
      <c r="M86" s="49" t="s">
        <v>66</v>
      </c>
      <c r="N86" s="49" t="s">
        <v>36</v>
      </c>
      <c r="O86" s="49" t="s">
        <v>39</v>
      </c>
      <c r="P86" s="49" t="s">
        <v>36</v>
      </c>
      <c r="Q86" s="106" t="s">
        <v>24</v>
      </c>
      <c r="R86" s="503"/>
      <c r="S86" s="85" t="s">
        <v>58</v>
      </c>
      <c r="T86" s="71" t="s">
        <v>27</v>
      </c>
      <c r="U86" s="51" t="s">
        <v>36</v>
      </c>
      <c r="V86" s="51" t="s">
        <v>27</v>
      </c>
      <c r="W86" s="49" t="s">
        <v>25</v>
      </c>
      <c r="X86" s="49" t="s">
        <v>39</v>
      </c>
      <c r="Y86" s="106" t="s">
        <v>53</v>
      </c>
    </row>
    <row r="87" spans="2:60" ht="12.75" customHeight="1" x14ac:dyDescent="0.2">
      <c r="B87" s="503"/>
      <c r="C87" s="60"/>
      <c r="D87" s="22">
        <v>8</v>
      </c>
      <c r="E87" s="139">
        <v>8</v>
      </c>
      <c r="F87" s="37">
        <v>5</v>
      </c>
      <c r="G87" s="41">
        <v>2</v>
      </c>
      <c r="H87" s="37">
        <v>4</v>
      </c>
      <c r="I87" s="76">
        <v>10</v>
      </c>
      <c r="J87" s="17">
        <v>12</v>
      </c>
      <c r="K87" s="17">
        <v>8</v>
      </c>
      <c r="L87" s="19">
        <v>13</v>
      </c>
      <c r="M87" s="17">
        <v>3</v>
      </c>
      <c r="N87" s="17">
        <v>11</v>
      </c>
      <c r="O87" s="37">
        <v>12</v>
      </c>
      <c r="P87" s="37">
        <v>11</v>
      </c>
      <c r="Q87" s="175">
        <v>3</v>
      </c>
      <c r="R87" s="503"/>
      <c r="S87" s="65"/>
      <c r="T87" s="75">
        <v>8</v>
      </c>
      <c r="U87" s="62">
        <v>13</v>
      </c>
      <c r="V87" s="62">
        <v>8</v>
      </c>
      <c r="W87" s="37">
        <v>10</v>
      </c>
      <c r="X87" s="37">
        <v>9</v>
      </c>
      <c r="Y87" s="175">
        <v>7</v>
      </c>
    </row>
    <row r="88" spans="2:60" ht="12.75" customHeight="1" x14ac:dyDescent="0.2">
      <c r="B88" s="503"/>
      <c r="C88" s="45" t="s">
        <v>40</v>
      </c>
      <c r="D88" s="88" t="s">
        <v>27</v>
      </c>
      <c r="E88" s="74" t="s">
        <v>46</v>
      </c>
      <c r="F88" s="49" t="s">
        <v>26</v>
      </c>
      <c r="G88" s="49" t="s">
        <v>26</v>
      </c>
      <c r="H88" s="152" t="s">
        <v>56</v>
      </c>
      <c r="I88" s="38" t="s">
        <v>23</v>
      </c>
      <c r="J88" s="49" t="s">
        <v>72</v>
      </c>
      <c r="K88" s="49" t="s">
        <v>39</v>
      </c>
      <c r="L88" s="49" t="s">
        <v>37</v>
      </c>
      <c r="M88" s="49" t="s">
        <v>36</v>
      </c>
      <c r="N88" s="47" t="s">
        <v>26</v>
      </c>
      <c r="O88" s="83" t="s">
        <v>36</v>
      </c>
      <c r="P88" s="49" t="s">
        <v>24</v>
      </c>
      <c r="Q88" s="58" t="s">
        <v>36</v>
      </c>
      <c r="R88" s="503"/>
      <c r="S88" s="53" t="s">
        <v>59</v>
      </c>
      <c r="T88" s="129" t="s">
        <v>38</v>
      </c>
      <c r="U88" s="83" t="s">
        <v>27</v>
      </c>
      <c r="V88" s="115" t="s">
        <v>46</v>
      </c>
      <c r="W88" s="83" t="s">
        <v>39</v>
      </c>
      <c r="X88" s="83" t="s">
        <v>53</v>
      </c>
      <c r="Y88" s="58" t="s">
        <v>25</v>
      </c>
    </row>
    <row r="89" spans="2:60" ht="12.75" customHeight="1" x14ac:dyDescent="0.2">
      <c r="B89" s="503"/>
      <c r="C89" s="60"/>
      <c r="D89" s="87">
        <v>5</v>
      </c>
      <c r="E89" s="139">
        <v>4</v>
      </c>
      <c r="F89" s="37">
        <v>8</v>
      </c>
      <c r="G89" s="37">
        <v>11</v>
      </c>
      <c r="H89" s="76">
        <v>10</v>
      </c>
      <c r="I89" s="38">
        <v>2</v>
      </c>
      <c r="J89" s="17">
        <v>11</v>
      </c>
      <c r="K89" s="37">
        <v>13</v>
      </c>
      <c r="L89" s="17">
        <v>12</v>
      </c>
      <c r="M89" s="37">
        <v>8</v>
      </c>
      <c r="N89" s="17">
        <v>9</v>
      </c>
      <c r="O89" s="37">
        <v>11</v>
      </c>
      <c r="P89" s="37">
        <v>3</v>
      </c>
      <c r="Q89" s="77">
        <v>11</v>
      </c>
      <c r="R89" s="503"/>
      <c r="S89" s="65"/>
      <c r="T89" s="87">
        <v>3</v>
      </c>
      <c r="U89" s="37">
        <v>8</v>
      </c>
      <c r="V89" s="139">
        <v>6</v>
      </c>
      <c r="W89" s="37">
        <v>9</v>
      </c>
      <c r="X89" s="37">
        <v>7</v>
      </c>
      <c r="Y89" s="81">
        <v>10</v>
      </c>
    </row>
    <row r="90" spans="2:60" ht="12.75" customHeight="1" x14ac:dyDescent="0.2">
      <c r="B90" s="503"/>
      <c r="C90" s="45" t="s">
        <v>47</v>
      </c>
      <c r="D90" s="595" t="s">
        <v>164</v>
      </c>
      <c r="E90" s="596"/>
      <c r="F90" s="597"/>
      <c r="G90" s="83" t="s">
        <v>46</v>
      </c>
      <c r="H90" s="56"/>
      <c r="I90" s="56"/>
      <c r="J90" s="49" t="s">
        <v>36</v>
      </c>
      <c r="K90" s="141" t="s">
        <v>23</v>
      </c>
      <c r="L90" s="47" t="s">
        <v>23</v>
      </c>
      <c r="M90" s="74" t="s">
        <v>39</v>
      </c>
      <c r="N90" s="49" t="s">
        <v>72</v>
      </c>
      <c r="O90" s="49" t="s">
        <v>36</v>
      </c>
      <c r="P90" s="47" t="s">
        <v>46</v>
      </c>
      <c r="Q90" s="106" t="s">
        <v>36</v>
      </c>
      <c r="R90" s="503"/>
      <c r="S90" s="53" t="s">
        <v>60</v>
      </c>
      <c r="T90" s="129" t="s">
        <v>26</v>
      </c>
      <c r="U90" s="83" t="s">
        <v>46</v>
      </c>
      <c r="V90" s="115" t="s">
        <v>38</v>
      </c>
      <c r="W90" s="83" t="s">
        <v>64</v>
      </c>
      <c r="X90" s="83" t="s">
        <v>27</v>
      </c>
      <c r="Y90" s="106" t="s">
        <v>64</v>
      </c>
    </row>
    <row r="91" spans="2:60" ht="12.75" customHeight="1" thickBot="1" x14ac:dyDescent="0.25">
      <c r="B91" s="503"/>
      <c r="C91" s="91"/>
      <c r="D91" s="598"/>
      <c r="E91" s="599"/>
      <c r="F91" s="600"/>
      <c r="G91" s="97">
        <v>4</v>
      </c>
      <c r="H91" s="125"/>
      <c r="I91" s="125"/>
      <c r="J91" s="97">
        <v>8</v>
      </c>
      <c r="K91" s="594">
        <v>2</v>
      </c>
      <c r="L91" s="98">
        <v>2</v>
      </c>
      <c r="M91" s="118">
        <v>13</v>
      </c>
      <c r="N91" s="97">
        <v>6</v>
      </c>
      <c r="O91" s="97">
        <v>11</v>
      </c>
      <c r="P91" s="97">
        <v>8</v>
      </c>
      <c r="Q91" s="132">
        <v>11</v>
      </c>
      <c r="R91" s="503"/>
      <c r="S91" s="65"/>
      <c r="T91" s="87">
        <v>12</v>
      </c>
      <c r="U91" s="37">
        <v>6</v>
      </c>
      <c r="V91" s="139">
        <v>3</v>
      </c>
      <c r="W91" s="37">
        <v>5</v>
      </c>
      <c r="X91" s="17">
        <v>8</v>
      </c>
      <c r="Y91" s="20">
        <v>5</v>
      </c>
    </row>
    <row r="92" spans="2:60" ht="12.75" customHeight="1" x14ac:dyDescent="0.2">
      <c r="B92" s="503"/>
      <c r="C92" s="101" t="s">
        <v>163</v>
      </c>
      <c r="D92" s="581" t="s">
        <v>164</v>
      </c>
      <c r="E92" s="582"/>
      <c r="F92" s="582"/>
      <c r="G92" s="582"/>
      <c r="H92" s="582"/>
      <c r="I92" s="582"/>
      <c r="J92" s="582"/>
      <c r="K92" s="582"/>
      <c r="L92" s="582"/>
      <c r="M92" s="582"/>
      <c r="N92" s="582"/>
      <c r="O92" s="582"/>
      <c r="P92" s="582"/>
      <c r="Q92" s="583"/>
      <c r="R92" s="503"/>
      <c r="S92" s="53" t="s">
        <v>62</v>
      </c>
      <c r="T92" s="54"/>
      <c r="U92" s="57"/>
      <c r="V92" s="24"/>
      <c r="W92" s="51" t="s">
        <v>53</v>
      </c>
      <c r="X92" s="49" t="s">
        <v>64</v>
      </c>
      <c r="Y92" s="179"/>
    </row>
    <row r="93" spans="2:60" ht="12.75" customHeight="1" thickBot="1" x14ac:dyDescent="0.25">
      <c r="B93" s="503"/>
      <c r="C93" s="35"/>
      <c r="D93" s="584"/>
      <c r="E93" s="585"/>
      <c r="F93" s="585"/>
      <c r="G93" s="585"/>
      <c r="H93" s="585"/>
      <c r="I93" s="585"/>
      <c r="J93" s="585"/>
      <c r="K93" s="585"/>
      <c r="L93" s="585"/>
      <c r="M93" s="585"/>
      <c r="N93" s="585"/>
      <c r="O93" s="585"/>
      <c r="P93" s="585"/>
      <c r="Q93" s="586"/>
      <c r="R93" s="503"/>
      <c r="S93" s="120"/>
      <c r="T93" s="124"/>
      <c r="U93" s="121"/>
      <c r="V93" s="126"/>
      <c r="W93" s="93">
        <v>7</v>
      </c>
      <c r="X93" s="97">
        <v>5</v>
      </c>
      <c r="Y93" s="163"/>
    </row>
    <row r="94" spans="2:60" ht="12.75" customHeight="1" x14ac:dyDescent="0.2">
      <c r="B94" s="503"/>
      <c r="C94" s="25" t="s">
        <v>157</v>
      </c>
      <c r="D94" s="494">
        <f>SUM(D81:D93)</f>
        <v>30</v>
      </c>
      <c r="E94" s="494">
        <f>SUM(E81:E93)</f>
        <v>30</v>
      </c>
      <c r="F94" s="494">
        <f>SUM(F81:F93)</f>
        <v>30</v>
      </c>
      <c r="G94" s="494">
        <f>SUM(G81:G93)</f>
        <v>35</v>
      </c>
      <c r="H94" s="494">
        <f>SUM(H81:H93)</f>
        <v>35</v>
      </c>
      <c r="I94" s="494">
        <f>SUM(I81:I93)</f>
        <v>35</v>
      </c>
      <c r="J94" s="494">
        <f>SUM(J81:J93)</f>
        <v>51</v>
      </c>
      <c r="K94" s="494">
        <f>SUM(K81:K93)</f>
        <v>40</v>
      </c>
      <c r="L94" s="573">
        <f>SUM(L81:L93)</f>
        <v>43</v>
      </c>
      <c r="M94" s="574">
        <f>SUM(M81:M93)</f>
        <v>43</v>
      </c>
      <c r="N94" s="494">
        <f>SUM(N81:N93)</f>
        <v>42</v>
      </c>
      <c r="O94" s="494">
        <f>SUM(O81:O93)</f>
        <v>50</v>
      </c>
      <c r="P94" s="494">
        <f>SUM(P81:P93)</f>
        <v>40</v>
      </c>
      <c r="Q94" s="494">
        <f>SUM(Q81:Q93)</f>
        <v>46</v>
      </c>
      <c r="R94" s="503"/>
      <c r="S94" s="494"/>
      <c r="T94" s="494">
        <f>SUM(T83:T93)</f>
        <v>42</v>
      </c>
      <c r="U94" s="494">
        <f>SUM(U83:U93)</f>
        <v>42</v>
      </c>
      <c r="V94" s="494">
        <f>SUM(V83:V93)</f>
        <v>42</v>
      </c>
      <c r="W94" s="494">
        <f>SUM(W83:W93)</f>
        <v>52</v>
      </c>
      <c r="X94" s="573">
        <f>SUM(X83:X93)</f>
        <v>49</v>
      </c>
      <c r="Y94" s="574">
        <f>SUM(Y83:Y93)</f>
        <v>41</v>
      </c>
    </row>
    <row r="95" spans="2:60" ht="12.75" customHeight="1" thickBot="1" x14ac:dyDescent="0.25">
      <c r="B95" s="508"/>
      <c r="C95" s="116"/>
      <c r="D95" s="117"/>
      <c r="E95" s="97"/>
      <c r="F95" s="118"/>
      <c r="G95" s="97"/>
      <c r="H95" s="119"/>
      <c r="I95" s="120"/>
      <c r="J95" s="97"/>
      <c r="K95" s="118"/>
      <c r="L95" s="97"/>
      <c r="M95" s="118"/>
      <c r="N95" s="93"/>
      <c r="O95" s="121"/>
      <c r="P95" s="122"/>
      <c r="Q95" s="123"/>
      <c r="R95" s="508"/>
      <c r="S95" s="437"/>
      <c r="T95" s="358"/>
      <c r="U95" s="439"/>
      <c r="V95" s="437"/>
      <c r="W95" s="437"/>
      <c r="X95" s="439"/>
      <c r="Y95" s="438"/>
    </row>
    <row r="96" spans="2:60" ht="12.75" customHeight="1" x14ac:dyDescent="0.2">
      <c r="B96" s="128"/>
      <c r="C96" s="164"/>
      <c r="D96" s="7"/>
      <c r="E96" s="8"/>
      <c r="F96" s="9"/>
      <c r="G96" s="8"/>
      <c r="H96" s="9"/>
      <c r="I96" s="8"/>
      <c r="J96" s="9"/>
      <c r="K96" s="11"/>
      <c r="L96" s="8"/>
      <c r="M96" s="9"/>
      <c r="N96" s="8"/>
      <c r="O96" s="11"/>
      <c r="P96" s="8"/>
      <c r="Q96" s="12"/>
      <c r="R96" s="128"/>
      <c r="S96" s="55"/>
      <c r="T96" s="129"/>
      <c r="U96" s="115"/>
      <c r="V96" s="48"/>
      <c r="W96" s="115"/>
      <c r="X96" s="83"/>
      <c r="Y96" s="52"/>
    </row>
    <row r="97" spans="2:34" ht="12.75" customHeight="1" thickBot="1" x14ac:dyDescent="0.25">
      <c r="B97" s="131"/>
      <c r="C97" s="35"/>
      <c r="D97" s="16" t="s">
        <v>2</v>
      </c>
      <c r="E97" s="17" t="s">
        <v>3</v>
      </c>
      <c r="F97" s="18" t="s">
        <v>4</v>
      </c>
      <c r="G97" s="17" t="s">
        <v>5</v>
      </c>
      <c r="H97" s="18" t="s">
        <v>6</v>
      </c>
      <c r="I97" s="17" t="s">
        <v>7</v>
      </c>
      <c r="J97" s="18" t="s">
        <v>8</v>
      </c>
      <c r="K97" s="19" t="s">
        <v>9</v>
      </c>
      <c r="L97" s="17" t="s">
        <v>10</v>
      </c>
      <c r="M97" s="18" t="s">
        <v>162</v>
      </c>
      <c r="N97" s="17" t="s">
        <v>11</v>
      </c>
      <c r="O97" s="19" t="s">
        <v>12</v>
      </c>
      <c r="P97" s="17" t="s">
        <v>13</v>
      </c>
      <c r="Q97" s="20" t="s">
        <v>14</v>
      </c>
      <c r="R97" s="131"/>
      <c r="S97" s="21"/>
      <c r="T97" s="22" t="s">
        <v>15</v>
      </c>
      <c r="U97" s="18" t="s">
        <v>16</v>
      </c>
      <c r="V97" s="19" t="s">
        <v>17</v>
      </c>
      <c r="W97" s="18" t="s">
        <v>18</v>
      </c>
      <c r="X97" s="17" t="s">
        <v>19</v>
      </c>
      <c r="Y97" s="20" t="s">
        <v>20</v>
      </c>
    </row>
    <row r="98" spans="2:34" ht="12.75" customHeight="1" x14ac:dyDescent="0.2">
      <c r="B98" s="503" t="s">
        <v>74</v>
      </c>
      <c r="C98" s="25" t="s">
        <v>21</v>
      </c>
      <c r="D98" s="133" t="s">
        <v>73</v>
      </c>
      <c r="E98" s="8" t="s">
        <v>27</v>
      </c>
      <c r="F98" s="86"/>
      <c r="G98" s="8"/>
      <c r="H98" s="26" t="s">
        <v>73</v>
      </c>
      <c r="I98" s="8" t="s">
        <v>26</v>
      </c>
      <c r="J98" s="28"/>
      <c r="K98" s="11"/>
      <c r="L98" s="8" t="s">
        <v>41</v>
      </c>
      <c r="M98" s="576"/>
      <c r="N98" s="27" t="s">
        <v>64</v>
      </c>
      <c r="O98" s="8" t="s">
        <v>33</v>
      </c>
      <c r="P98" s="8" t="s">
        <v>37</v>
      </c>
      <c r="Q98" s="12" t="s">
        <v>66</v>
      </c>
      <c r="R98" s="503" t="s">
        <v>74</v>
      </c>
      <c r="S98" s="31" t="s">
        <v>28</v>
      </c>
      <c r="T98" s="14"/>
      <c r="U98" s="9"/>
      <c r="V98" s="136"/>
      <c r="W98" s="9"/>
      <c r="X98" s="8"/>
      <c r="Y98" s="32"/>
    </row>
    <row r="99" spans="2:34" ht="12.75" customHeight="1" x14ac:dyDescent="0.2">
      <c r="B99" s="503"/>
      <c r="C99" s="35"/>
      <c r="D99" s="171">
        <v>2</v>
      </c>
      <c r="E99" s="37">
        <v>5</v>
      </c>
      <c r="F99" s="24"/>
      <c r="G99" s="37"/>
      <c r="H99" s="473">
        <v>1</v>
      </c>
      <c r="I99" s="17">
        <v>11</v>
      </c>
      <c r="J99" s="40"/>
      <c r="K99" s="62"/>
      <c r="L99" s="473">
        <v>9</v>
      </c>
      <c r="M99" s="201"/>
      <c r="N99" s="76">
        <v>5</v>
      </c>
      <c r="O99" s="37">
        <v>6</v>
      </c>
      <c r="P99" s="37">
        <v>11</v>
      </c>
      <c r="Q99" s="175">
        <v>2</v>
      </c>
      <c r="R99" s="503"/>
      <c r="S99" s="65"/>
      <c r="T99" s="87"/>
      <c r="U99" s="139"/>
      <c r="V99" s="140"/>
      <c r="W99" s="18"/>
      <c r="X99" s="37"/>
      <c r="Y99" s="42"/>
    </row>
    <row r="100" spans="2:34" ht="12.75" customHeight="1" x14ac:dyDescent="0.2">
      <c r="B100" s="503"/>
      <c r="C100" s="45" t="s">
        <v>35</v>
      </c>
      <c r="D100" s="137" t="s">
        <v>23</v>
      </c>
      <c r="E100" s="47" t="s">
        <v>73</v>
      </c>
      <c r="F100" s="49" t="s">
        <v>27</v>
      </c>
      <c r="G100" s="24"/>
      <c r="H100" s="49" t="s">
        <v>26</v>
      </c>
      <c r="I100" s="47" t="s">
        <v>73</v>
      </c>
      <c r="J100" s="49" t="s">
        <v>36</v>
      </c>
      <c r="K100" s="24"/>
      <c r="L100" s="49" t="s">
        <v>33</v>
      </c>
      <c r="M100" s="105"/>
      <c r="N100" s="152" t="s">
        <v>90</v>
      </c>
      <c r="O100" s="50" t="s">
        <v>41</v>
      </c>
      <c r="P100" s="49" t="s">
        <v>75</v>
      </c>
      <c r="Q100" s="106" t="s">
        <v>33</v>
      </c>
      <c r="R100" s="503"/>
      <c r="S100" s="53" t="s">
        <v>40</v>
      </c>
      <c r="T100" s="88" t="s">
        <v>36</v>
      </c>
      <c r="U100" s="447"/>
      <c r="V100" s="90" t="s">
        <v>73</v>
      </c>
      <c r="W100" s="51"/>
      <c r="X100" s="49"/>
      <c r="Y100" s="107"/>
    </row>
    <row r="101" spans="2:34" ht="12.75" customHeight="1" x14ac:dyDescent="0.2">
      <c r="B101" s="503"/>
      <c r="C101" s="60"/>
      <c r="D101" s="66">
        <v>3</v>
      </c>
      <c r="E101" s="63">
        <v>2</v>
      </c>
      <c r="F101" s="37">
        <v>5</v>
      </c>
      <c r="G101" s="24"/>
      <c r="H101" s="37">
        <v>11</v>
      </c>
      <c r="I101" s="63">
        <v>1</v>
      </c>
      <c r="J101" s="37">
        <v>8</v>
      </c>
      <c r="K101" s="24"/>
      <c r="L101" s="37">
        <v>7</v>
      </c>
      <c r="M101" s="111"/>
      <c r="N101" s="76">
        <v>1</v>
      </c>
      <c r="O101" s="64">
        <v>8</v>
      </c>
      <c r="P101" s="37">
        <v>5</v>
      </c>
      <c r="Q101" s="175">
        <v>6</v>
      </c>
      <c r="R101" s="503"/>
      <c r="S101" s="65"/>
      <c r="T101" s="22">
        <v>13</v>
      </c>
      <c r="U101" s="448"/>
      <c r="V101" s="100">
        <v>1</v>
      </c>
      <c r="W101" s="62"/>
      <c r="X101" s="37"/>
      <c r="Y101" s="103"/>
    </row>
    <row r="102" spans="2:34" ht="12.75" customHeight="1" x14ac:dyDescent="0.2">
      <c r="B102" s="503"/>
      <c r="C102" s="45" t="s">
        <v>45</v>
      </c>
      <c r="D102" s="88" t="s">
        <v>27</v>
      </c>
      <c r="E102" s="90" t="s">
        <v>23</v>
      </c>
      <c r="F102" s="38" t="s">
        <v>73</v>
      </c>
      <c r="G102" s="49" t="s">
        <v>26</v>
      </c>
      <c r="H102" s="56"/>
      <c r="I102" s="5"/>
      <c r="J102" s="49" t="s">
        <v>33</v>
      </c>
      <c r="K102" s="51" t="s">
        <v>27</v>
      </c>
      <c r="L102" s="49" t="s">
        <v>27</v>
      </c>
      <c r="M102" s="50" t="s">
        <v>36</v>
      </c>
      <c r="N102" s="49" t="s">
        <v>75</v>
      </c>
      <c r="O102" s="47" t="s">
        <v>23</v>
      </c>
      <c r="P102" s="49" t="s">
        <v>41</v>
      </c>
      <c r="Q102" s="186" t="s">
        <v>64</v>
      </c>
      <c r="R102" s="503"/>
      <c r="S102" s="53" t="s">
        <v>47</v>
      </c>
      <c r="T102" s="88" t="s">
        <v>26</v>
      </c>
      <c r="U102" s="83" t="s">
        <v>26</v>
      </c>
      <c r="V102" s="83" t="s">
        <v>36</v>
      </c>
      <c r="W102" s="51" t="s">
        <v>22</v>
      </c>
      <c r="X102" s="56"/>
      <c r="Y102" s="107"/>
    </row>
    <row r="103" spans="2:34" ht="12.75" customHeight="1" thickBot="1" x14ac:dyDescent="0.25">
      <c r="B103" s="503"/>
      <c r="C103" s="60"/>
      <c r="D103" s="87">
        <v>5</v>
      </c>
      <c r="E103" s="140">
        <v>3</v>
      </c>
      <c r="F103" s="63">
        <v>2</v>
      </c>
      <c r="G103" s="37">
        <v>11</v>
      </c>
      <c r="H103" s="40"/>
      <c r="I103" s="5"/>
      <c r="J103" s="37">
        <v>7</v>
      </c>
      <c r="K103" s="62">
        <v>10</v>
      </c>
      <c r="L103" s="37">
        <v>10</v>
      </c>
      <c r="M103" s="148">
        <v>8</v>
      </c>
      <c r="N103" s="37">
        <v>5</v>
      </c>
      <c r="O103" s="41">
        <v>1</v>
      </c>
      <c r="P103" s="17">
        <v>8</v>
      </c>
      <c r="Q103" s="187">
        <v>5</v>
      </c>
      <c r="R103" s="503"/>
      <c r="S103" s="200"/>
      <c r="T103" s="92">
        <v>12</v>
      </c>
      <c r="U103" s="97">
        <v>12</v>
      </c>
      <c r="V103" s="97">
        <v>13</v>
      </c>
      <c r="W103" s="93">
        <v>1</v>
      </c>
      <c r="X103" s="125"/>
      <c r="Y103" s="127"/>
    </row>
    <row r="104" spans="2:34" ht="12.75" customHeight="1" x14ac:dyDescent="0.2">
      <c r="B104" s="503"/>
      <c r="C104" s="45" t="s">
        <v>28</v>
      </c>
      <c r="D104" s="54"/>
      <c r="E104" s="447"/>
      <c r="F104" s="141" t="s">
        <v>23</v>
      </c>
      <c r="G104" s="47" t="s">
        <v>73</v>
      </c>
      <c r="H104" s="201"/>
      <c r="I104" s="447"/>
      <c r="J104" s="115" t="s">
        <v>41</v>
      </c>
      <c r="K104" s="48" t="s">
        <v>33</v>
      </c>
      <c r="L104" s="49" t="s">
        <v>36</v>
      </c>
      <c r="M104" s="50" t="s">
        <v>27</v>
      </c>
      <c r="N104" s="49" t="s">
        <v>75</v>
      </c>
      <c r="O104" s="83" t="s">
        <v>36</v>
      </c>
      <c r="P104" s="72" t="s">
        <v>64</v>
      </c>
      <c r="Q104" s="106" t="s">
        <v>36</v>
      </c>
      <c r="R104" s="503"/>
      <c r="S104" s="53" t="s">
        <v>52</v>
      </c>
      <c r="T104" s="137" t="s">
        <v>23</v>
      </c>
      <c r="U104" s="48" t="s">
        <v>36</v>
      </c>
      <c r="V104" s="38" t="s">
        <v>23</v>
      </c>
      <c r="W104" s="48" t="s">
        <v>41</v>
      </c>
      <c r="X104" s="48" t="s">
        <v>56</v>
      </c>
      <c r="Y104" s="84" t="s">
        <v>46</v>
      </c>
    </row>
    <row r="105" spans="2:34" ht="12.75" customHeight="1" x14ac:dyDescent="0.2">
      <c r="B105" s="503"/>
      <c r="C105" s="60"/>
      <c r="D105" s="114"/>
      <c r="E105" s="448"/>
      <c r="F105" s="90">
        <v>3</v>
      </c>
      <c r="G105" s="63">
        <v>1</v>
      </c>
      <c r="H105" s="111"/>
      <c r="I105" s="448"/>
      <c r="J105" s="190">
        <v>9</v>
      </c>
      <c r="K105" s="62">
        <v>7</v>
      </c>
      <c r="L105" s="37">
        <v>8</v>
      </c>
      <c r="M105" s="148">
        <v>10</v>
      </c>
      <c r="N105" s="37">
        <v>5</v>
      </c>
      <c r="O105" s="17">
        <v>11</v>
      </c>
      <c r="P105" s="76">
        <v>5</v>
      </c>
      <c r="Q105" s="175">
        <v>11</v>
      </c>
      <c r="R105" s="503"/>
      <c r="S105" s="65"/>
      <c r="T105" s="66">
        <v>4</v>
      </c>
      <c r="U105" s="19">
        <v>13</v>
      </c>
      <c r="V105" s="38">
        <v>4</v>
      </c>
      <c r="W105" s="202">
        <v>10</v>
      </c>
      <c r="X105" s="19">
        <v>9</v>
      </c>
      <c r="Y105" s="81">
        <v>4</v>
      </c>
    </row>
    <row r="106" spans="2:34" ht="12.75" customHeight="1" x14ac:dyDescent="0.2">
      <c r="B106" s="503"/>
      <c r="C106" s="45" t="s">
        <v>40</v>
      </c>
      <c r="D106" s="36"/>
      <c r="E106" s="203"/>
      <c r="F106" s="56"/>
      <c r="G106" s="5"/>
      <c r="H106" s="56"/>
      <c r="I106" s="79"/>
      <c r="J106" s="49" t="s">
        <v>27</v>
      </c>
      <c r="K106" s="74" t="s">
        <v>41</v>
      </c>
      <c r="L106" s="472"/>
      <c r="M106" s="192" t="s">
        <v>33</v>
      </c>
      <c r="N106" s="49" t="s">
        <v>36</v>
      </c>
      <c r="O106" s="143" t="s">
        <v>64</v>
      </c>
      <c r="P106" s="49" t="s">
        <v>66</v>
      </c>
      <c r="Q106" s="150" t="s">
        <v>23</v>
      </c>
      <c r="R106" s="503"/>
      <c r="S106" s="85" t="s">
        <v>55</v>
      </c>
      <c r="T106" s="137" t="s">
        <v>73</v>
      </c>
      <c r="U106" s="47" t="s">
        <v>23</v>
      </c>
      <c r="V106" s="49" t="s">
        <v>26</v>
      </c>
      <c r="W106" s="49" t="s">
        <v>56</v>
      </c>
      <c r="X106" s="49" t="s">
        <v>41</v>
      </c>
      <c r="Y106" s="58" t="s">
        <v>22</v>
      </c>
    </row>
    <row r="107" spans="2:34" ht="12.75" customHeight="1" x14ac:dyDescent="0.2">
      <c r="B107" s="503"/>
      <c r="C107" s="60"/>
      <c r="D107" s="36"/>
      <c r="E107" s="110"/>
      <c r="F107" s="40"/>
      <c r="G107" s="5"/>
      <c r="H107" s="40"/>
      <c r="I107" s="40"/>
      <c r="J107" s="37">
        <v>10</v>
      </c>
      <c r="K107" s="100">
        <v>9</v>
      </c>
      <c r="L107" s="448"/>
      <c r="M107" s="148">
        <v>7</v>
      </c>
      <c r="N107" s="37">
        <v>11</v>
      </c>
      <c r="O107" s="138">
        <v>5</v>
      </c>
      <c r="P107" s="37">
        <v>2</v>
      </c>
      <c r="Q107" s="151">
        <v>1</v>
      </c>
      <c r="R107" s="503"/>
      <c r="S107" s="65"/>
      <c r="T107" s="196">
        <v>1</v>
      </c>
      <c r="U107" s="41">
        <v>4</v>
      </c>
      <c r="V107" s="37">
        <v>12</v>
      </c>
      <c r="W107" s="37">
        <v>9</v>
      </c>
      <c r="X107" s="76">
        <v>10</v>
      </c>
      <c r="Y107" s="77">
        <v>1</v>
      </c>
    </row>
    <row r="108" spans="2:34" ht="12.75" customHeight="1" x14ac:dyDescent="0.2">
      <c r="B108" s="503"/>
      <c r="C108" s="45" t="s">
        <v>47</v>
      </c>
      <c r="D108" s="204"/>
      <c r="E108" s="56"/>
      <c r="F108" s="56"/>
      <c r="G108" s="56"/>
      <c r="H108" s="447"/>
      <c r="I108" s="56"/>
      <c r="J108" s="5"/>
      <c r="K108" s="49" t="s">
        <v>36</v>
      </c>
      <c r="L108" s="447"/>
      <c r="M108" s="74" t="s">
        <v>41</v>
      </c>
      <c r="N108" s="83" t="s">
        <v>90</v>
      </c>
      <c r="O108" s="143" t="s">
        <v>158</v>
      </c>
      <c r="P108" s="47" t="s">
        <v>23</v>
      </c>
      <c r="Q108" s="106" t="s">
        <v>27</v>
      </c>
      <c r="R108" s="503"/>
      <c r="S108" s="85" t="s">
        <v>76</v>
      </c>
      <c r="T108" s="447"/>
      <c r="U108" s="38" t="s">
        <v>73</v>
      </c>
      <c r="V108" s="21"/>
      <c r="W108" s="83" t="s">
        <v>70</v>
      </c>
      <c r="X108" s="47" t="s">
        <v>23</v>
      </c>
      <c r="Y108" s="58" t="s">
        <v>56</v>
      </c>
    </row>
    <row r="109" spans="2:34" ht="12.75" customHeight="1" thickBot="1" x14ac:dyDescent="0.25">
      <c r="B109" s="503"/>
      <c r="C109" s="91"/>
      <c r="D109" s="205"/>
      <c r="E109" s="125"/>
      <c r="F109" s="125"/>
      <c r="G109" s="125"/>
      <c r="H109" s="439"/>
      <c r="I109" s="125"/>
      <c r="J109" s="437"/>
      <c r="K109" s="97">
        <v>8</v>
      </c>
      <c r="L109" s="439"/>
      <c r="M109" s="299">
        <v>9</v>
      </c>
      <c r="N109" s="97">
        <v>1</v>
      </c>
      <c r="O109" s="206">
        <v>1</v>
      </c>
      <c r="P109" s="98">
        <v>1</v>
      </c>
      <c r="Q109" s="132">
        <v>5</v>
      </c>
      <c r="R109" s="503"/>
      <c r="S109" s="65"/>
      <c r="T109" s="448"/>
      <c r="U109" s="63">
        <v>1</v>
      </c>
      <c r="V109" s="65"/>
      <c r="W109" s="37">
        <v>10</v>
      </c>
      <c r="X109" s="38">
        <v>2</v>
      </c>
      <c r="Y109" s="77">
        <v>9</v>
      </c>
      <c r="AD109" s="24"/>
      <c r="AE109" s="24"/>
      <c r="AF109" s="24"/>
      <c r="AG109" s="24"/>
      <c r="AH109" s="24"/>
    </row>
    <row r="110" spans="2:34" ht="12.75" customHeight="1" x14ac:dyDescent="0.2">
      <c r="B110" s="503"/>
      <c r="C110" s="101" t="s">
        <v>52</v>
      </c>
      <c r="D110" s="82"/>
      <c r="E110" s="80"/>
      <c r="F110" s="83"/>
      <c r="G110" s="156"/>
      <c r="H110" s="472"/>
      <c r="I110" s="83"/>
      <c r="J110" s="90"/>
      <c r="K110" s="80"/>
      <c r="L110" s="80"/>
      <c r="M110" s="191"/>
      <c r="N110" s="38"/>
      <c r="O110" s="80"/>
      <c r="P110" s="472"/>
      <c r="Q110" s="159"/>
      <c r="R110" s="503"/>
      <c r="S110" s="53" t="s">
        <v>77</v>
      </c>
      <c r="T110" s="71"/>
      <c r="U110" s="79"/>
      <c r="V110" s="24"/>
      <c r="W110" s="90" t="s">
        <v>23</v>
      </c>
      <c r="X110" s="49" t="s">
        <v>22</v>
      </c>
      <c r="Y110" s="52" t="s">
        <v>70</v>
      </c>
      <c r="AA110" s="4"/>
      <c r="AD110" s="24"/>
      <c r="AE110" s="23"/>
      <c r="AF110" s="23"/>
      <c r="AG110" s="23"/>
      <c r="AH110" s="24"/>
    </row>
    <row r="111" spans="2:34" ht="12.75" customHeight="1" x14ac:dyDescent="0.2">
      <c r="B111" s="503"/>
      <c r="C111" s="35"/>
      <c r="D111" s="75"/>
      <c r="E111" s="67"/>
      <c r="F111" s="37"/>
      <c r="G111" s="156"/>
      <c r="H111" s="448"/>
      <c r="I111" s="37"/>
      <c r="J111" s="140"/>
      <c r="K111" s="67"/>
      <c r="L111" s="67"/>
      <c r="M111" s="191"/>
      <c r="N111" s="80"/>
      <c r="O111" s="67"/>
      <c r="P111" s="448"/>
      <c r="Q111" s="182"/>
      <c r="R111" s="503"/>
      <c r="S111" s="65"/>
      <c r="T111" s="16"/>
      <c r="U111" s="40"/>
      <c r="V111" s="24"/>
      <c r="W111" s="140">
        <v>2</v>
      </c>
      <c r="X111" s="37">
        <v>1</v>
      </c>
      <c r="Y111" s="175">
        <v>10</v>
      </c>
      <c r="AA111" s="4"/>
      <c r="AD111" s="24"/>
      <c r="AE111" s="33"/>
      <c r="AF111" s="33"/>
      <c r="AG111" s="33"/>
      <c r="AH111" s="24"/>
    </row>
    <row r="112" spans="2:34" ht="12.75" customHeight="1" x14ac:dyDescent="0.2">
      <c r="B112" s="503"/>
      <c r="C112" s="45"/>
      <c r="D112" s="71"/>
      <c r="E112" s="49"/>
      <c r="F112" s="74"/>
      <c r="G112" s="49"/>
      <c r="H112" s="158"/>
      <c r="I112" s="47"/>
      <c r="J112" s="57"/>
      <c r="K112" s="80"/>
      <c r="L112" s="80"/>
      <c r="M112" s="57"/>
      <c r="N112" s="56"/>
      <c r="O112" s="56"/>
      <c r="P112" s="56"/>
      <c r="Q112" s="106"/>
      <c r="R112" s="503"/>
      <c r="S112" s="85" t="s">
        <v>78</v>
      </c>
      <c r="T112" s="88"/>
      <c r="U112" s="49"/>
      <c r="V112" s="49"/>
      <c r="W112" s="24"/>
      <c r="X112" s="49" t="s">
        <v>70</v>
      </c>
      <c r="Y112" s="150" t="s">
        <v>23</v>
      </c>
      <c r="AD112" s="24"/>
      <c r="AE112" s="23"/>
      <c r="AF112" s="23"/>
      <c r="AG112" s="23"/>
      <c r="AH112" s="24"/>
    </row>
    <row r="113" spans="2:62" ht="12.75" customHeight="1" thickBot="1" x14ac:dyDescent="0.25">
      <c r="B113" s="503"/>
      <c r="C113" s="60"/>
      <c r="D113" s="108"/>
      <c r="E113" s="112"/>
      <c r="F113" s="109"/>
      <c r="G113" s="112"/>
      <c r="H113" s="161"/>
      <c r="I113" s="41"/>
      <c r="J113" s="67"/>
      <c r="K113" s="67"/>
      <c r="L113" s="67"/>
      <c r="M113" s="67"/>
      <c r="N113" s="40"/>
      <c r="O113" s="40"/>
      <c r="P113" s="40"/>
      <c r="Q113" s="113"/>
      <c r="R113" s="503"/>
      <c r="S113" s="21"/>
      <c r="T113" s="22"/>
      <c r="U113" s="17"/>
      <c r="V113" s="17"/>
      <c r="W113" s="24"/>
      <c r="X113" s="17">
        <v>10</v>
      </c>
      <c r="Y113" s="42">
        <v>2</v>
      </c>
      <c r="AD113" s="24"/>
      <c r="AE113" s="207"/>
      <c r="AF113" s="33"/>
      <c r="AG113" s="33"/>
      <c r="AH113" s="24"/>
    </row>
    <row r="114" spans="2:62" ht="12.75" customHeight="1" x14ac:dyDescent="0.2">
      <c r="B114" s="36"/>
      <c r="C114" s="25" t="s">
        <v>157</v>
      </c>
      <c r="D114" s="441">
        <f>SUM(D99,D101,D103,D105,D107,D109,D111,D113)</f>
        <v>10</v>
      </c>
      <c r="E114" s="441">
        <f t="shared" ref="E114:Y114" si="5">SUM(E99,E101,E103,E105,E107,E109,E111,E113)</f>
        <v>10</v>
      </c>
      <c r="F114" s="441">
        <f t="shared" si="5"/>
        <v>10</v>
      </c>
      <c r="G114" s="441">
        <f t="shared" si="5"/>
        <v>12</v>
      </c>
      <c r="H114" s="441">
        <f t="shared" si="5"/>
        <v>12</v>
      </c>
      <c r="I114" s="441">
        <f t="shared" si="5"/>
        <v>12</v>
      </c>
      <c r="J114" s="441">
        <f t="shared" si="5"/>
        <v>34</v>
      </c>
      <c r="K114" s="441">
        <f t="shared" si="5"/>
        <v>34</v>
      </c>
      <c r="L114" s="441">
        <f>SUM(L99:L113)</f>
        <v>34</v>
      </c>
      <c r="M114" s="441">
        <f t="shared" si="5"/>
        <v>34</v>
      </c>
      <c r="N114" s="441">
        <f t="shared" si="5"/>
        <v>28</v>
      </c>
      <c r="O114" s="441">
        <f t="shared" si="5"/>
        <v>32</v>
      </c>
      <c r="P114" s="441">
        <f t="shared" si="5"/>
        <v>32</v>
      </c>
      <c r="Q114" s="441">
        <f t="shared" si="5"/>
        <v>30</v>
      </c>
      <c r="R114" s="36"/>
      <c r="S114" s="441"/>
      <c r="T114" s="441">
        <f t="shared" si="5"/>
        <v>30</v>
      </c>
      <c r="U114" s="441">
        <f t="shared" si="5"/>
        <v>30</v>
      </c>
      <c r="V114" s="441">
        <f t="shared" si="5"/>
        <v>30</v>
      </c>
      <c r="W114" s="441">
        <f t="shared" si="5"/>
        <v>32</v>
      </c>
      <c r="X114" s="441">
        <f t="shared" si="5"/>
        <v>32</v>
      </c>
      <c r="Y114" s="441">
        <f t="shared" si="5"/>
        <v>26</v>
      </c>
      <c r="AD114" s="24"/>
      <c r="AE114" s="208"/>
      <c r="AF114" s="24"/>
      <c r="AG114" s="209"/>
      <c r="AH114" s="24"/>
    </row>
    <row r="115" spans="2:62" ht="12.75" customHeight="1" thickBot="1" x14ac:dyDescent="0.25">
      <c r="B115" s="149"/>
      <c r="C115" s="116"/>
      <c r="D115" s="117"/>
      <c r="E115" s="97"/>
      <c r="F115" s="118"/>
      <c r="G115" s="97"/>
      <c r="H115" s="119"/>
      <c r="I115" s="120"/>
      <c r="J115" s="97"/>
      <c r="K115" s="118"/>
      <c r="L115" s="118"/>
      <c r="M115" s="93"/>
      <c r="N115" s="93"/>
      <c r="O115" s="121"/>
      <c r="P115" s="122"/>
      <c r="Q115" s="123"/>
      <c r="R115" s="149"/>
      <c r="S115" s="437"/>
      <c r="T115" s="358"/>
      <c r="U115" s="439"/>
      <c r="V115" s="437"/>
      <c r="W115" s="437"/>
      <c r="X115" s="439"/>
      <c r="Y115" s="438"/>
      <c r="AD115" s="24"/>
      <c r="AE115" s="33"/>
      <c r="AF115" s="24"/>
      <c r="AG115" s="209"/>
      <c r="AH115" s="24"/>
    </row>
    <row r="116" spans="2:62" ht="12.75" customHeight="1" x14ac:dyDescent="0.2">
      <c r="B116" s="169"/>
      <c r="C116" s="210"/>
      <c r="D116" s="24"/>
      <c r="E116" s="24"/>
      <c r="F116" s="24"/>
      <c r="G116" s="24"/>
      <c r="H116" s="24"/>
      <c r="I116" s="24"/>
      <c r="J116" s="23"/>
      <c r="K116" s="24"/>
      <c r="L116" s="24"/>
      <c r="M116" s="24"/>
      <c r="N116" s="24"/>
      <c r="O116" s="24"/>
      <c r="P116" s="24"/>
      <c r="Q116" s="24"/>
      <c r="R116" s="169"/>
      <c r="S116" s="24"/>
      <c r="T116" s="180"/>
      <c r="U116" s="180"/>
      <c r="V116" s="23"/>
      <c r="W116" s="23"/>
      <c r="Y116" s="23"/>
      <c r="AD116" s="24"/>
      <c r="AE116" s="24"/>
      <c r="AF116" s="23"/>
      <c r="AG116" s="23"/>
      <c r="AH116" s="24"/>
      <c r="BC116" s="5"/>
    </row>
    <row r="117" spans="2:62" ht="12.75" customHeight="1" x14ac:dyDescent="0.2">
      <c r="B117" s="174"/>
      <c r="C117" s="176"/>
      <c r="D117" s="24"/>
      <c r="E117" s="24"/>
      <c r="F117" s="24"/>
      <c r="G117" s="24"/>
      <c r="H117" s="24"/>
      <c r="I117" s="24"/>
      <c r="J117" s="33"/>
      <c r="K117" s="24"/>
      <c r="L117" s="24"/>
      <c r="M117" s="24"/>
      <c r="N117" s="24"/>
      <c r="O117" s="24"/>
      <c r="P117" s="24"/>
      <c r="Q117" s="24"/>
      <c r="R117" s="174"/>
      <c r="S117" s="24"/>
      <c r="T117" s="165"/>
      <c r="U117" s="165"/>
      <c r="V117" s="33"/>
      <c r="W117" s="5"/>
      <c r="Y117" s="33"/>
      <c r="AD117" s="24"/>
      <c r="AE117" s="24"/>
      <c r="AF117" s="23"/>
      <c r="AG117" s="33"/>
      <c r="AH117" s="24"/>
      <c r="BC117" s="5"/>
      <c r="BD117" s="5"/>
      <c r="BE117" s="5"/>
      <c r="BF117" s="5"/>
      <c r="BG117" s="5"/>
      <c r="BH117" s="5"/>
      <c r="BI117" s="5"/>
      <c r="BJ117" s="5"/>
    </row>
    <row r="118" spans="2:62" ht="12.75" customHeight="1" x14ac:dyDescent="0.2">
      <c r="B118" s="211"/>
      <c r="C118" s="210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11"/>
      <c r="S118" s="23"/>
      <c r="T118" s="210"/>
      <c r="U118" s="23"/>
      <c r="V118" s="23"/>
      <c r="W118" s="23"/>
      <c r="X118" s="23"/>
      <c r="Y118" s="23"/>
      <c r="AD118" s="24"/>
      <c r="AE118" s="23"/>
      <c r="AF118" s="23"/>
      <c r="AG118" s="23"/>
      <c r="AH118" s="24"/>
      <c r="BC118" s="5"/>
      <c r="BD118" s="5"/>
      <c r="BE118" s="5"/>
      <c r="BF118" s="5"/>
      <c r="BG118" s="5"/>
      <c r="BH118" s="5"/>
      <c r="BI118" s="5"/>
      <c r="BJ118" s="5"/>
    </row>
    <row r="119" spans="2:62" ht="12.75" customHeight="1" x14ac:dyDescent="0.2">
      <c r="B119" s="211"/>
      <c r="C119" s="176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211"/>
      <c r="S119" s="33"/>
      <c r="T119" s="176"/>
      <c r="U119" s="33"/>
      <c r="V119" s="33"/>
      <c r="W119" s="33"/>
      <c r="X119" s="33"/>
      <c r="Y119" s="33"/>
      <c r="AD119" s="24"/>
      <c r="AE119" s="33"/>
      <c r="AF119" s="23"/>
      <c r="AG119" s="33"/>
      <c r="AH119" s="24"/>
      <c r="BC119" s="5"/>
      <c r="BD119" s="5"/>
      <c r="BE119" s="5"/>
      <c r="BF119" s="5"/>
      <c r="BG119" s="5"/>
      <c r="BH119" s="5"/>
      <c r="BI119" s="5"/>
      <c r="BJ119" s="5"/>
    </row>
    <row r="120" spans="2:62" ht="12.75" customHeight="1" x14ac:dyDescent="0.2">
      <c r="B120" s="212"/>
      <c r="C120" s="180"/>
      <c r="D120" s="23"/>
      <c r="E120" s="23"/>
      <c r="F120" s="23"/>
      <c r="G120" s="23"/>
      <c r="H120" s="23"/>
      <c r="I120" s="23"/>
      <c r="J120" s="23"/>
      <c r="K120" s="23"/>
      <c r="L120" s="23"/>
      <c r="M120" s="24"/>
      <c r="N120" s="23"/>
      <c r="O120" s="23"/>
      <c r="P120" s="24"/>
      <c r="Q120" s="24"/>
      <c r="R120" s="212"/>
      <c r="S120" s="24"/>
      <c r="T120" s="180"/>
      <c r="U120" s="24"/>
      <c r="V120" s="23"/>
      <c r="W120" s="23"/>
      <c r="X120" s="23"/>
      <c r="Y120" s="23"/>
      <c r="AD120" s="24"/>
      <c r="AE120" s="23"/>
      <c r="AF120" s="23"/>
      <c r="AG120" s="213"/>
      <c r="AH120" s="24"/>
      <c r="BC120" s="5"/>
      <c r="BD120" s="5"/>
      <c r="BE120" s="5"/>
      <c r="BF120" s="5"/>
      <c r="BG120" s="5"/>
      <c r="BH120" s="5"/>
      <c r="BI120" s="5"/>
      <c r="BJ120" s="5"/>
    </row>
    <row r="121" spans="2:62" ht="12.75" customHeight="1" x14ac:dyDescent="0.2">
      <c r="B121" s="212"/>
      <c r="C121" s="180"/>
      <c r="D121" s="33"/>
      <c r="E121" s="33"/>
      <c r="F121" s="33"/>
      <c r="G121" s="33"/>
      <c r="H121" s="33"/>
      <c r="I121" s="33"/>
      <c r="J121" s="33"/>
      <c r="K121" s="33"/>
      <c r="L121" s="33"/>
      <c r="M121" s="24"/>
      <c r="N121" s="24"/>
      <c r="O121" s="33"/>
      <c r="P121" s="24"/>
      <c r="Q121" s="24"/>
      <c r="R121" s="212"/>
      <c r="S121" s="24"/>
      <c r="T121" s="180"/>
      <c r="U121" s="24"/>
      <c r="V121" s="33"/>
      <c r="W121" s="33"/>
      <c r="X121" s="33"/>
      <c r="Y121" s="33"/>
      <c r="AD121" s="24"/>
      <c r="AE121" s="33"/>
      <c r="AF121" s="33"/>
      <c r="AG121" s="214"/>
      <c r="AH121" s="24"/>
      <c r="BC121" s="5"/>
      <c r="BD121" s="5"/>
      <c r="BE121" s="5"/>
      <c r="BF121" s="5"/>
      <c r="BG121" s="5"/>
      <c r="BH121" s="5"/>
      <c r="BI121" s="5"/>
      <c r="BJ121" s="5"/>
    </row>
    <row r="122" spans="2:62" ht="12.75" customHeight="1" x14ac:dyDescent="0.2">
      <c r="B122" s="212"/>
      <c r="C122" s="180"/>
      <c r="D122" s="23"/>
      <c r="E122" s="23"/>
      <c r="F122" s="24"/>
      <c r="G122" s="24"/>
      <c r="H122" s="23"/>
      <c r="I122" s="23"/>
      <c r="J122" s="23"/>
      <c r="K122" s="23"/>
      <c r="L122" s="23"/>
      <c r="M122" s="23"/>
      <c r="N122" s="23"/>
      <c r="O122" s="23"/>
      <c r="P122" s="24"/>
      <c r="Q122" s="24"/>
      <c r="R122" s="212"/>
      <c r="S122" s="24"/>
      <c r="T122" s="180"/>
      <c r="U122" s="23"/>
      <c r="V122" s="23"/>
      <c r="W122" s="23"/>
      <c r="X122" s="24"/>
      <c r="Y122" s="23"/>
      <c r="AC122" s="173"/>
      <c r="AD122" s="24"/>
      <c r="AE122" s="213"/>
      <c r="AF122" s="23"/>
      <c r="AG122" s="23"/>
      <c r="AH122" s="211"/>
      <c r="AI122" s="176"/>
      <c r="AJ122" s="215"/>
      <c r="AK122" s="24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</row>
    <row r="123" spans="2:62" ht="12.75" customHeight="1" x14ac:dyDescent="0.2">
      <c r="B123" s="212"/>
      <c r="C123" s="180"/>
      <c r="D123" s="33"/>
      <c r="E123" s="33"/>
      <c r="F123" s="24"/>
      <c r="G123" s="24"/>
      <c r="H123" s="33"/>
      <c r="I123" s="33"/>
      <c r="J123" s="33"/>
      <c r="K123" s="33"/>
      <c r="L123" s="33"/>
      <c r="M123" s="24"/>
      <c r="N123" s="33"/>
      <c r="O123" s="33"/>
      <c r="P123" s="24"/>
      <c r="Q123" s="24"/>
      <c r="R123" s="212"/>
      <c r="S123" s="24"/>
      <c r="T123" s="180"/>
      <c r="U123" s="33"/>
      <c r="V123" s="33"/>
      <c r="W123" s="33"/>
      <c r="X123" s="24"/>
      <c r="Y123" s="33"/>
      <c r="AC123" s="169"/>
      <c r="AD123" s="24"/>
      <c r="AE123" s="33"/>
      <c r="AF123" s="33"/>
      <c r="AG123" s="33"/>
      <c r="AH123" s="212"/>
      <c r="AI123" s="180"/>
      <c r="AJ123" s="23"/>
      <c r="AK123" s="24"/>
      <c r="AL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</row>
    <row r="124" spans="2:62" ht="12.75" customHeight="1" x14ac:dyDescent="0.2">
      <c r="B124" s="212"/>
      <c r="C124" s="180"/>
      <c r="D124" s="23"/>
      <c r="E124" s="23"/>
      <c r="F124" s="24"/>
      <c r="G124" s="24"/>
      <c r="H124" s="23"/>
      <c r="I124" s="23"/>
      <c r="J124" s="23"/>
      <c r="N124" s="23"/>
      <c r="O124" s="23"/>
      <c r="P124" s="24"/>
      <c r="Q124" s="24"/>
      <c r="R124" s="212"/>
      <c r="S124" s="23"/>
      <c r="T124" s="180"/>
      <c r="U124" s="23"/>
      <c r="V124" s="23"/>
      <c r="W124" s="23"/>
      <c r="X124" s="23"/>
      <c r="Y124" s="23"/>
      <c r="AC124" s="173"/>
      <c r="AD124" s="24"/>
      <c r="AE124" s="213"/>
      <c r="AF124" s="23"/>
      <c r="AG124" s="213"/>
      <c r="AH124" s="212"/>
      <c r="AI124" s="180"/>
      <c r="AJ124" s="33"/>
      <c r="AK124" s="24"/>
      <c r="AL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</row>
    <row r="125" spans="2:62" ht="12.75" customHeight="1" x14ac:dyDescent="0.2">
      <c r="B125" s="212"/>
      <c r="C125" s="180"/>
      <c r="D125" s="33"/>
      <c r="E125" s="33"/>
      <c r="F125" s="24"/>
      <c r="G125" s="24"/>
      <c r="H125" s="33"/>
      <c r="I125" s="33"/>
      <c r="J125" s="33"/>
      <c r="N125" s="33"/>
      <c r="O125" s="33"/>
      <c r="P125" s="24"/>
      <c r="Q125" s="24"/>
      <c r="R125" s="212"/>
      <c r="S125" s="33"/>
      <c r="T125" s="180"/>
      <c r="U125" s="33"/>
      <c r="V125" s="33"/>
      <c r="W125" s="33"/>
      <c r="X125" s="33"/>
      <c r="Y125" s="33"/>
      <c r="AC125" s="169"/>
      <c r="AD125" s="24"/>
      <c r="AE125" s="33"/>
      <c r="AF125" s="33"/>
      <c r="AG125" s="216"/>
      <c r="AH125" s="212"/>
      <c r="AI125" s="180"/>
      <c r="AJ125" s="23"/>
      <c r="AK125" s="24"/>
      <c r="AL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</row>
    <row r="126" spans="2:62" ht="12.75" customHeight="1" x14ac:dyDescent="0.2">
      <c r="B126" s="212"/>
      <c r="C126" s="180"/>
      <c r="D126" s="23"/>
      <c r="E126" s="24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12"/>
      <c r="S126" s="24"/>
      <c r="T126" s="180"/>
      <c r="U126" s="23"/>
      <c r="V126" s="23"/>
      <c r="W126" s="23"/>
      <c r="X126" s="23"/>
      <c r="Y126" s="24"/>
      <c r="AC126" s="174"/>
      <c r="AD126" s="24"/>
      <c r="AE126" s="23"/>
      <c r="AF126" s="213"/>
      <c r="AG126" s="24"/>
      <c r="AH126" s="212"/>
      <c r="AI126" s="180"/>
      <c r="AJ126" s="33"/>
      <c r="AK126" s="24"/>
      <c r="AL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</row>
    <row r="127" spans="2:62" ht="12.75" customHeight="1" x14ac:dyDescent="0.2">
      <c r="B127" s="212"/>
      <c r="C127" s="180"/>
      <c r="D127" s="33"/>
      <c r="E127" s="24"/>
      <c r="F127" s="33"/>
      <c r="G127" s="33"/>
      <c r="H127" s="33"/>
      <c r="I127" s="33"/>
      <c r="J127" s="33"/>
      <c r="K127" s="33"/>
      <c r="L127" s="33"/>
      <c r="M127" s="33"/>
      <c r="N127" s="33"/>
      <c r="O127" s="24"/>
      <c r="P127" s="33"/>
      <c r="Q127" s="33"/>
      <c r="R127" s="212"/>
      <c r="S127" s="24"/>
      <c r="T127" s="180"/>
      <c r="U127" s="33"/>
      <c r="V127" s="33"/>
      <c r="W127" s="24"/>
      <c r="X127" s="33"/>
      <c r="Y127" s="24"/>
      <c r="AC127" s="169" t="s">
        <v>0</v>
      </c>
      <c r="AD127" s="24"/>
      <c r="AE127" s="33"/>
      <c r="AF127" s="216"/>
      <c r="AG127" s="24"/>
      <c r="AH127" s="212"/>
      <c r="AI127" s="180"/>
      <c r="AJ127" s="23"/>
      <c r="AK127" s="24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</row>
    <row r="128" spans="2:62" ht="12.75" customHeight="1" x14ac:dyDescent="0.2"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S128" s="5"/>
      <c r="T128" s="5"/>
      <c r="U128" s="5"/>
      <c r="V128" s="5"/>
      <c r="W128" s="5"/>
      <c r="X128" s="5"/>
      <c r="Y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</row>
    <row r="129" spans="3:62" ht="12.75" customHeight="1" x14ac:dyDescent="0.2"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S129" s="5"/>
      <c r="T129" s="5"/>
      <c r="U129" s="5"/>
      <c r="V129" s="5"/>
      <c r="W129" s="5"/>
      <c r="X129" s="5"/>
      <c r="Y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</row>
    <row r="130" spans="3:62" ht="12.75" customHeight="1" x14ac:dyDescent="0.2"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S130" s="5"/>
      <c r="T130" s="5"/>
      <c r="U130" s="5"/>
      <c r="V130" s="5"/>
      <c r="W130" s="5"/>
      <c r="X130" s="5"/>
      <c r="Y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</row>
    <row r="131" spans="3:62" ht="12.75" customHeight="1" x14ac:dyDescent="0.2"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S131" s="5"/>
      <c r="T131" s="5"/>
      <c r="U131" s="5"/>
      <c r="V131" s="5"/>
      <c r="W131" s="5"/>
      <c r="X131" s="5"/>
      <c r="Y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</row>
    <row r="132" spans="3:62" ht="12.75" customHeight="1" x14ac:dyDescent="0.2"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S132" s="5"/>
      <c r="T132" s="5"/>
      <c r="U132" s="5"/>
      <c r="V132" s="5"/>
      <c r="W132" s="5"/>
      <c r="X132" s="5"/>
      <c r="Y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</row>
    <row r="133" spans="3:62" ht="12.75" customHeight="1" x14ac:dyDescent="0.2"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S133" s="5"/>
      <c r="T133" s="5"/>
      <c r="U133" s="5"/>
      <c r="V133" s="5"/>
      <c r="W133" s="5"/>
      <c r="X133" s="5"/>
      <c r="Y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</row>
    <row r="134" spans="3:62" ht="12.75" customHeight="1" x14ac:dyDescent="0.2"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S134" s="5"/>
      <c r="T134" s="5"/>
      <c r="U134" s="5"/>
      <c r="V134" s="5"/>
      <c r="W134" s="5"/>
      <c r="X134" s="5"/>
      <c r="Y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</row>
    <row r="135" spans="3:62" ht="12.75" customHeight="1" x14ac:dyDescent="0.2"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S135" s="5"/>
      <c r="T135" s="5"/>
      <c r="U135" s="5"/>
      <c r="V135" s="5"/>
      <c r="W135" s="5"/>
      <c r="X135" s="5"/>
      <c r="Y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</row>
    <row r="136" spans="3:62" ht="12.75" customHeight="1" x14ac:dyDescent="0.2"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S136" s="5"/>
      <c r="T136" s="5"/>
      <c r="U136" s="5"/>
      <c r="V136" s="5"/>
      <c r="W136" s="5"/>
      <c r="X136" s="5"/>
      <c r="Y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</row>
    <row r="137" spans="3:62" ht="12.75" customHeight="1" x14ac:dyDescent="0.2"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S137" s="5"/>
      <c r="T137" s="5"/>
      <c r="U137" s="5"/>
      <c r="V137" s="5"/>
      <c r="W137" s="5"/>
      <c r="X137" s="5"/>
      <c r="Y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</row>
    <row r="138" spans="3:62" ht="12.75" customHeight="1" x14ac:dyDescent="0.2"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S138" s="5"/>
      <c r="T138" s="5"/>
      <c r="U138" s="5"/>
      <c r="V138" s="5"/>
      <c r="W138" s="5"/>
      <c r="X138" s="5"/>
      <c r="Y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</row>
    <row r="139" spans="3:62" ht="12.75" customHeight="1" x14ac:dyDescent="0.2"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S139" s="5"/>
      <c r="T139" s="5"/>
      <c r="U139" s="5"/>
      <c r="V139" s="5"/>
      <c r="W139" s="5"/>
      <c r="X139" s="5"/>
      <c r="Y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</row>
    <row r="140" spans="3:62" ht="12.75" customHeight="1" x14ac:dyDescent="0.2"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S140" s="5"/>
      <c r="T140" s="5"/>
      <c r="U140" s="5"/>
      <c r="V140" s="5"/>
      <c r="W140" s="5"/>
      <c r="X140" s="5"/>
      <c r="Y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</row>
    <row r="141" spans="3:62" ht="12.75" customHeight="1" x14ac:dyDescent="0.2"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S141" s="5"/>
      <c r="T141" s="5"/>
      <c r="U141" s="5"/>
      <c r="V141" s="5"/>
      <c r="W141" s="5"/>
      <c r="X141" s="5"/>
      <c r="Y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</row>
    <row r="142" spans="3:62" ht="12.75" customHeight="1" x14ac:dyDescent="0.2"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S142" s="5"/>
      <c r="T142" s="5"/>
      <c r="U142" s="5"/>
      <c r="V142" s="5"/>
      <c r="W142" s="5"/>
      <c r="X142" s="5"/>
      <c r="Y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</row>
    <row r="143" spans="3:62" ht="12.75" customHeight="1" x14ac:dyDescent="0.2"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S143" s="5"/>
      <c r="T143" s="5"/>
      <c r="U143" s="5"/>
      <c r="V143" s="5"/>
      <c r="W143" s="5"/>
      <c r="X143" s="5"/>
      <c r="Y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</row>
    <row r="144" spans="3:62" ht="12.75" customHeight="1" x14ac:dyDescent="0.2"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S144" s="5"/>
      <c r="T144" s="5"/>
      <c r="U144" s="5"/>
      <c r="V144" s="5"/>
      <c r="W144" s="5"/>
      <c r="X144" s="5"/>
      <c r="Y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</row>
    <row r="145" spans="3:62" ht="12.75" customHeight="1" x14ac:dyDescent="0.2"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S145" s="5"/>
      <c r="T145" s="5"/>
      <c r="U145" s="5"/>
      <c r="V145" s="5"/>
      <c r="W145" s="5"/>
      <c r="X145" s="5"/>
      <c r="Y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</row>
    <row r="146" spans="3:62" ht="12.75" customHeight="1" x14ac:dyDescent="0.2"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S146" s="5"/>
      <c r="T146" s="5"/>
      <c r="U146" s="5"/>
      <c r="V146" s="5"/>
      <c r="W146" s="5"/>
      <c r="X146" s="5"/>
      <c r="Y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</row>
    <row r="147" spans="3:62" ht="12.75" customHeight="1" x14ac:dyDescent="0.2"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S147" s="5"/>
      <c r="T147" s="5"/>
      <c r="U147" s="5"/>
      <c r="V147" s="5"/>
      <c r="W147" s="5"/>
      <c r="X147" s="5"/>
      <c r="Y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</row>
    <row r="148" spans="3:62" ht="12.75" customHeight="1" x14ac:dyDescent="0.2"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S148" s="5"/>
      <c r="T148" s="5"/>
      <c r="U148" s="5"/>
      <c r="V148" s="5"/>
      <c r="W148" s="5"/>
      <c r="X148" s="5"/>
      <c r="Y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</row>
    <row r="149" spans="3:62" ht="12.75" customHeight="1" x14ac:dyDescent="0.2"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S149" s="5"/>
      <c r="T149" s="5"/>
      <c r="U149" s="5"/>
      <c r="V149" s="5"/>
      <c r="W149" s="5"/>
      <c r="X149" s="5"/>
      <c r="Y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</row>
    <row r="150" spans="3:62" ht="12.75" customHeight="1" x14ac:dyDescent="0.2"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S150" s="5"/>
      <c r="T150" s="5"/>
      <c r="U150" s="5"/>
      <c r="V150" s="5"/>
      <c r="W150" s="5"/>
      <c r="X150" s="5"/>
      <c r="Y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</row>
    <row r="151" spans="3:62" ht="12.75" customHeight="1" x14ac:dyDescent="0.2"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S151" s="5"/>
      <c r="T151" s="5"/>
      <c r="U151" s="5"/>
      <c r="V151" s="5"/>
      <c r="W151" s="5"/>
      <c r="X151" s="5"/>
      <c r="Y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</row>
    <row r="152" spans="3:62" ht="12.75" customHeight="1" x14ac:dyDescent="0.2"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S152" s="5"/>
      <c r="T152" s="5"/>
      <c r="U152" s="5"/>
      <c r="V152" s="5"/>
      <c r="W152" s="5"/>
      <c r="X152" s="5"/>
      <c r="Y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</row>
    <row r="153" spans="3:62" ht="12.75" customHeight="1" x14ac:dyDescent="0.2"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S153" s="5"/>
      <c r="T153" s="5"/>
      <c r="U153" s="5"/>
      <c r="V153" s="5"/>
      <c r="W153" s="5"/>
      <c r="X153" s="5"/>
      <c r="Y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</row>
    <row r="154" spans="3:62" ht="12.75" customHeight="1" x14ac:dyDescent="0.2"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S154" s="5"/>
      <c r="T154" s="5"/>
      <c r="U154" s="5"/>
      <c r="V154" s="5"/>
      <c r="W154" s="5"/>
      <c r="X154" s="5"/>
      <c r="Y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</row>
    <row r="155" spans="3:62" ht="12.75" customHeight="1" x14ac:dyDescent="0.2"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S155" s="5"/>
      <c r="T155" s="5"/>
      <c r="U155" s="5"/>
      <c r="V155" s="5"/>
      <c r="W155" s="5"/>
      <c r="X155" s="5"/>
      <c r="Y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</row>
    <row r="156" spans="3:62" ht="12.75" customHeight="1" x14ac:dyDescent="0.2"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S156" s="5"/>
      <c r="T156" s="5"/>
      <c r="U156" s="5"/>
      <c r="V156" s="5"/>
      <c r="W156" s="5"/>
      <c r="X156" s="5"/>
      <c r="Y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</row>
    <row r="157" spans="3:62" ht="12.75" customHeight="1" x14ac:dyDescent="0.2"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S157" s="5"/>
      <c r="T157" s="5"/>
      <c r="U157" s="5"/>
      <c r="V157" s="5"/>
      <c r="W157" s="5"/>
      <c r="X157" s="5"/>
      <c r="Y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</row>
    <row r="158" spans="3:62" ht="12.75" customHeight="1" x14ac:dyDescent="0.2"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S158" s="5"/>
      <c r="T158" s="5"/>
      <c r="U158" s="5"/>
      <c r="V158" s="5"/>
      <c r="W158" s="5"/>
      <c r="X158" s="5"/>
      <c r="Y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</row>
    <row r="159" spans="3:62" ht="12.75" customHeight="1" x14ac:dyDescent="0.2"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S159" s="5"/>
      <c r="T159" s="5"/>
      <c r="U159" s="5"/>
      <c r="V159" s="5"/>
      <c r="W159" s="5"/>
      <c r="X159" s="5"/>
      <c r="Y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</row>
    <row r="160" spans="3:62" ht="12.75" customHeight="1" x14ac:dyDescent="0.2"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S160" s="5"/>
      <c r="T160" s="5"/>
      <c r="U160" s="5"/>
      <c r="V160" s="5"/>
      <c r="W160" s="5"/>
      <c r="X160" s="5"/>
      <c r="Y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</row>
    <row r="161" spans="3:62" ht="12.75" customHeight="1" x14ac:dyDescent="0.2"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S161" s="5"/>
      <c r="T161" s="5"/>
      <c r="U161" s="5"/>
      <c r="V161" s="5"/>
      <c r="W161" s="5"/>
      <c r="X161" s="5"/>
      <c r="Y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</row>
    <row r="162" spans="3:62" ht="12.75" customHeight="1" x14ac:dyDescent="0.2"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S162" s="5"/>
      <c r="T162" s="5"/>
      <c r="U162" s="5"/>
      <c r="V162" s="5"/>
      <c r="W162" s="5"/>
      <c r="X162" s="5"/>
      <c r="Y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</row>
    <row r="163" spans="3:62" ht="12.75" customHeight="1" x14ac:dyDescent="0.2"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S163" s="5"/>
      <c r="T163" s="5"/>
      <c r="U163" s="5"/>
      <c r="V163" s="5"/>
      <c r="W163" s="5"/>
      <c r="X163" s="5"/>
      <c r="Y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</row>
    <row r="164" spans="3:62" ht="12.75" customHeight="1" x14ac:dyDescent="0.2"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S164" s="5"/>
      <c r="T164" s="5"/>
      <c r="U164" s="5"/>
      <c r="V164" s="5"/>
      <c r="W164" s="5"/>
      <c r="X164" s="5"/>
      <c r="Y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</row>
    <row r="165" spans="3:62" ht="12.75" customHeight="1" x14ac:dyDescent="0.2"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S165" s="5"/>
      <c r="T165" s="5"/>
      <c r="U165" s="5"/>
      <c r="V165" s="5"/>
      <c r="W165" s="5"/>
      <c r="X165" s="5"/>
      <c r="Y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</row>
    <row r="166" spans="3:62" ht="12.75" customHeight="1" x14ac:dyDescent="0.2"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S166" s="5"/>
      <c r="T166" s="5"/>
      <c r="U166" s="5"/>
      <c r="V166" s="5"/>
      <c r="W166" s="5"/>
      <c r="X166" s="5"/>
      <c r="Y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</row>
    <row r="167" spans="3:62" ht="12.75" customHeight="1" x14ac:dyDescent="0.2"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S167" s="5"/>
      <c r="T167" s="5"/>
      <c r="U167" s="5"/>
      <c r="V167" s="5"/>
      <c r="W167" s="5"/>
      <c r="X167" s="5"/>
      <c r="Y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</row>
    <row r="168" spans="3:62" ht="12.75" customHeight="1" x14ac:dyDescent="0.2"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S168" s="5"/>
      <c r="T168" s="5"/>
      <c r="U168" s="5"/>
      <c r="V168" s="5"/>
      <c r="W168" s="5"/>
      <c r="X168" s="5"/>
      <c r="Y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</row>
    <row r="169" spans="3:62" ht="12.75" customHeight="1" x14ac:dyDescent="0.2"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S169" s="5"/>
      <c r="T169" s="5"/>
      <c r="U169" s="5"/>
      <c r="V169" s="5"/>
      <c r="W169" s="5"/>
      <c r="X169" s="5"/>
      <c r="Y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</row>
    <row r="170" spans="3:62" ht="12.75" customHeight="1" x14ac:dyDescent="0.2"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S170" s="5"/>
      <c r="T170" s="5"/>
      <c r="U170" s="5"/>
      <c r="V170" s="5"/>
      <c r="W170" s="5"/>
      <c r="X170" s="5"/>
      <c r="Y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</row>
    <row r="171" spans="3:62" ht="12.75" customHeight="1" x14ac:dyDescent="0.2"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S171" s="5"/>
      <c r="T171" s="5"/>
      <c r="U171" s="5"/>
      <c r="V171" s="5"/>
      <c r="W171" s="5"/>
      <c r="X171" s="5"/>
      <c r="Y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</row>
    <row r="172" spans="3:62" ht="12.75" customHeight="1" x14ac:dyDescent="0.2"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S172" s="5"/>
      <c r="T172" s="5"/>
      <c r="U172" s="5"/>
      <c r="V172" s="5"/>
      <c r="W172" s="5"/>
      <c r="X172" s="5"/>
      <c r="Y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</row>
    <row r="173" spans="3:62" ht="12.75" customHeight="1" x14ac:dyDescent="0.2"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S173" s="5"/>
      <c r="T173" s="5"/>
      <c r="U173" s="5"/>
      <c r="V173" s="5"/>
      <c r="W173" s="5"/>
      <c r="X173" s="5"/>
      <c r="Y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</row>
    <row r="174" spans="3:62" ht="12.75" customHeight="1" x14ac:dyDescent="0.2"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S174" s="5"/>
      <c r="T174" s="5"/>
      <c r="U174" s="5"/>
      <c r="V174" s="5"/>
      <c r="W174" s="5"/>
      <c r="X174" s="5"/>
      <c r="Y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</row>
    <row r="175" spans="3:62" ht="12.75" customHeight="1" x14ac:dyDescent="0.2"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S175" s="5"/>
      <c r="T175" s="5"/>
      <c r="U175" s="5"/>
      <c r="V175" s="5"/>
      <c r="W175" s="5"/>
      <c r="X175" s="5"/>
      <c r="Y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</row>
    <row r="176" spans="3:62" ht="12.75" customHeight="1" x14ac:dyDescent="0.2"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S176" s="5"/>
      <c r="T176" s="5"/>
      <c r="U176" s="5"/>
      <c r="V176" s="5"/>
      <c r="W176" s="5"/>
      <c r="X176" s="5"/>
      <c r="Y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</row>
    <row r="177" spans="3:62" ht="12.75" customHeight="1" x14ac:dyDescent="0.2"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S177" s="5"/>
      <c r="T177" s="5"/>
      <c r="U177" s="5"/>
      <c r="V177" s="5"/>
      <c r="W177" s="5"/>
      <c r="X177" s="5"/>
      <c r="Y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</row>
    <row r="178" spans="3:62" ht="12.75" customHeight="1" x14ac:dyDescent="0.2"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S178" s="5"/>
      <c r="T178" s="5"/>
      <c r="U178" s="5"/>
      <c r="V178" s="5"/>
      <c r="W178" s="5"/>
      <c r="X178" s="5"/>
      <c r="Y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</row>
    <row r="179" spans="3:62" ht="12.75" customHeight="1" x14ac:dyDescent="0.2"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S179" s="5"/>
      <c r="T179" s="5"/>
      <c r="U179" s="5"/>
      <c r="V179" s="5"/>
      <c r="W179" s="5"/>
      <c r="X179" s="5"/>
      <c r="Y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</row>
    <row r="180" spans="3:62" ht="12.75" customHeight="1" x14ac:dyDescent="0.2"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S180" s="5"/>
      <c r="T180" s="5"/>
      <c r="U180" s="5"/>
      <c r="V180" s="5"/>
      <c r="W180" s="5"/>
      <c r="X180" s="5"/>
      <c r="Y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</row>
    <row r="181" spans="3:62" ht="12.75" customHeight="1" x14ac:dyDescent="0.2"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S181" s="5"/>
      <c r="T181" s="5"/>
      <c r="U181" s="5"/>
      <c r="V181" s="5"/>
      <c r="W181" s="5"/>
      <c r="X181" s="5"/>
      <c r="Y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</row>
    <row r="182" spans="3:62" ht="12.75" customHeight="1" x14ac:dyDescent="0.2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S182" s="5"/>
      <c r="T182" s="5"/>
      <c r="U182" s="5"/>
      <c r="V182" s="5"/>
      <c r="W182" s="5"/>
      <c r="X182" s="5"/>
      <c r="Y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</row>
    <row r="183" spans="3:62" ht="12.75" customHeight="1" x14ac:dyDescent="0.2"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S183" s="5"/>
      <c r="T183" s="5"/>
      <c r="U183" s="5"/>
      <c r="V183" s="5"/>
      <c r="W183" s="5"/>
      <c r="X183" s="5"/>
      <c r="Y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</row>
    <row r="184" spans="3:62" ht="12.75" customHeight="1" x14ac:dyDescent="0.2"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S184" s="5"/>
      <c r="T184" s="5"/>
      <c r="U184" s="5"/>
      <c r="V184" s="5"/>
      <c r="W184" s="5"/>
      <c r="X184" s="5"/>
      <c r="Y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</row>
    <row r="185" spans="3:62" ht="12.75" customHeight="1" x14ac:dyDescent="0.2"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S185" s="5"/>
      <c r="T185" s="5"/>
      <c r="U185" s="5"/>
      <c r="V185" s="5"/>
      <c r="W185" s="5"/>
      <c r="X185" s="5"/>
      <c r="Y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</row>
    <row r="186" spans="3:62" ht="12.75" customHeight="1" x14ac:dyDescent="0.2"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S186" s="5"/>
      <c r="T186" s="5"/>
      <c r="U186" s="5"/>
      <c r="V186" s="5"/>
      <c r="W186" s="5"/>
      <c r="X186" s="5"/>
      <c r="Y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</row>
    <row r="187" spans="3:62" ht="12.75" customHeight="1" x14ac:dyDescent="0.2"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S187" s="5"/>
      <c r="T187" s="5"/>
      <c r="U187" s="5"/>
      <c r="V187" s="5"/>
      <c r="W187" s="5"/>
      <c r="X187" s="5"/>
      <c r="Y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</row>
    <row r="188" spans="3:62" ht="12.75" customHeight="1" x14ac:dyDescent="0.2"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S188" s="5"/>
      <c r="T188" s="5"/>
      <c r="U188" s="5"/>
      <c r="V188" s="5"/>
      <c r="W188" s="5"/>
      <c r="X188" s="5"/>
      <c r="Y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</row>
    <row r="189" spans="3:62" ht="12.75" customHeight="1" x14ac:dyDescent="0.2"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S189" s="5"/>
      <c r="T189" s="5"/>
      <c r="U189" s="5"/>
      <c r="V189" s="5"/>
      <c r="W189" s="5"/>
      <c r="X189" s="5"/>
      <c r="Y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</row>
    <row r="190" spans="3:62" ht="12.75" customHeight="1" x14ac:dyDescent="0.2"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S190" s="5"/>
      <c r="T190" s="5"/>
      <c r="U190" s="5"/>
      <c r="V190" s="5"/>
      <c r="W190" s="5"/>
      <c r="X190" s="5"/>
      <c r="Y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</row>
    <row r="191" spans="3:62" ht="12.75" customHeight="1" x14ac:dyDescent="0.2"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S191" s="5"/>
      <c r="T191" s="5"/>
      <c r="U191" s="5"/>
      <c r="V191" s="5"/>
      <c r="W191" s="5"/>
      <c r="X191" s="5"/>
      <c r="Y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</row>
    <row r="192" spans="3:62" ht="12.75" customHeight="1" x14ac:dyDescent="0.2"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S192" s="5"/>
      <c r="T192" s="5"/>
      <c r="U192" s="5"/>
      <c r="V192" s="5"/>
      <c r="W192" s="5"/>
      <c r="X192" s="5"/>
      <c r="Y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</row>
    <row r="193" spans="3:62" ht="12.75" customHeight="1" x14ac:dyDescent="0.2"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S193" s="5"/>
      <c r="T193" s="5"/>
      <c r="U193" s="5"/>
      <c r="V193" s="5"/>
      <c r="W193" s="5"/>
      <c r="X193" s="5"/>
      <c r="Y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</row>
    <row r="194" spans="3:62" ht="12.75" customHeight="1" x14ac:dyDescent="0.2"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S194" s="5"/>
      <c r="T194" s="5"/>
      <c r="U194" s="5"/>
      <c r="V194" s="5"/>
      <c r="W194" s="5"/>
      <c r="X194" s="5"/>
      <c r="Y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</row>
    <row r="195" spans="3:62" ht="12.75" customHeight="1" x14ac:dyDescent="0.2"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S195" s="5"/>
      <c r="T195" s="5"/>
      <c r="U195" s="5"/>
      <c r="V195" s="5"/>
      <c r="W195" s="5"/>
      <c r="X195" s="5"/>
      <c r="Y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</row>
    <row r="196" spans="3:62" ht="12.75" customHeight="1" x14ac:dyDescent="0.2"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S196" s="5"/>
      <c r="T196" s="5"/>
      <c r="U196" s="5"/>
      <c r="V196" s="5"/>
      <c r="W196" s="5"/>
      <c r="X196" s="5"/>
      <c r="Y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</row>
    <row r="197" spans="3:62" ht="12.75" customHeight="1" x14ac:dyDescent="0.2"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S197" s="5"/>
      <c r="T197" s="5"/>
      <c r="U197" s="5"/>
      <c r="V197" s="5"/>
      <c r="W197" s="5"/>
      <c r="X197" s="5"/>
      <c r="Y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</row>
    <row r="198" spans="3:62" ht="12.75" customHeight="1" x14ac:dyDescent="0.2"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S198" s="5"/>
      <c r="T198" s="5"/>
      <c r="U198" s="5"/>
      <c r="V198" s="5"/>
      <c r="W198" s="5"/>
      <c r="X198" s="5"/>
      <c r="Y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</row>
    <row r="199" spans="3:62" ht="12.75" customHeight="1" x14ac:dyDescent="0.2"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S199" s="5"/>
      <c r="T199" s="5"/>
      <c r="U199" s="5"/>
      <c r="V199" s="5"/>
      <c r="W199" s="5"/>
      <c r="X199" s="5"/>
      <c r="Y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</row>
    <row r="200" spans="3:62" ht="12.75" customHeight="1" x14ac:dyDescent="0.2"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S200" s="5"/>
      <c r="T200" s="5"/>
      <c r="U200" s="5"/>
      <c r="V200" s="5"/>
      <c r="W200" s="5"/>
      <c r="X200" s="5"/>
      <c r="Y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</row>
    <row r="201" spans="3:62" ht="12.75" customHeight="1" x14ac:dyDescent="0.2"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S201" s="5"/>
      <c r="T201" s="5"/>
      <c r="U201" s="5"/>
      <c r="V201" s="5"/>
      <c r="W201" s="5"/>
      <c r="X201" s="5"/>
      <c r="Y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</row>
    <row r="202" spans="3:62" ht="12.75" customHeight="1" x14ac:dyDescent="0.2"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S202" s="5"/>
      <c r="T202" s="5"/>
      <c r="U202" s="5"/>
      <c r="V202" s="5"/>
      <c r="W202" s="5"/>
      <c r="X202" s="5"/>
      <c r="Y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</row>
    <row r="203" spans="3:62" ht="12.75" customHeight="1" x14ac:dyDescent="0.2"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S203" s="5"/>
      <c r="T203" s="5"/>
      <c r="U203" s="5"/>
      <c r="V203" s="5"/>
      <c r="W203" s="5"/>
      <c r="X203" s="5"/>
      <c r="Y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</row>
    <row r="204" spans="3:62" ht="12.75" customHeight="1" x14ac:dyDescent="0.2"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S204" s="5"/>
      <c r="T204" s="5"/>
      <c r="U204" s="5"/>
      <c r="V204" s="5"/>
      <c r="W204" s="5"/>
      <c r="X204" s="5"/>
      <c r="Y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</row>
    <row r="205" spans="3:62" ht="12.75" customHeight="1" x14ac:dyDescent="0.2"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S205" s="5"/>
      <c r="T205" s="5"/>
      <c r="U205" s="5"/>
      <c r="V205" s="5"/>
      <c r="W205" s="5"/>
      <c r="X205" s="5"/>
      <c r="Y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</row>
    <row r="206" spans="3:62" ht="12.75" customHeight="1" x14ac:dyDescent="0.2"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S206" s="5"/>
      <c r="T206" s="5"/>
      <c r="U206" s="5"/>
      <c r="V206" s="5"/>
      <c r="W206" s="5"/>
      <c r="X206" s="5"/>
      <c r="Y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</row>
    <row r="207" spans="3:62" ht="12.75" customHeight="1" x14ac:dyDescent="0.2"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S207" s="5"/>
      <c r="T207" s="5"/>
      <c r="U207" s="5"/>
      <c r="V207" s="5"/>
      <c r="W207" s="5"/>
      <c r="X207" s="5"/>
      <c r="Y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</row>
    <row r="208" spans="3:62" ht="12.75" customHeight="1" x14ac:dyDescent="0.2"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S208" s="5"/>
      <c r="T208" s="5"/>
      <c r="U208" s="5"/>
      <c r="V208" s="5"/>
      <c r="W208" s="5"/>
      <c r="X208" s="5"/>
      <c r="Y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</row>
    <row r="209" spans="3:62" ht="12.75" customHeight="1" x14ac:dyDescent="0.2"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S209" s="5"/>
      <c r="T209" s="5"/>
      <c r="U209" s="5"/>
      <c r="V209" s="5"/>
      <c r="W209" s="5"/>
      <c r="X209" s="5"/>
      <c r="Y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</row>
    <row r="210" spans="3:62" ht="12.75" customHeight="1" x14ac:dyDescent="0.2"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S210" s="5"/>
      <c r="T210" s="5"/>
      <c r="U210" s="5"/>
      <c r="V210" s="5"/>
      <c r="W210" s="5"/>
      <c r="X210" s="5"/>
      <c r="Y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</row>
    <row r="211" spans="3:62" ht="12.75" customHeight="1" x14ac:dyDescent="0.2"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S211" s="5"/>
      <c r="T211" s="5"/>
      <c r="U211" s="5"/>
      <c r="V211" s="5"/>
      <c r="W211" s="5"/>
      <c r="X211" s="5"/>
      <c r="Y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</row>
    <row r="212" spans="3:62" ht="12.75" customHeight="1" x14ac:dyDescent="0.2"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S212" s="5"/>
      <c r="T212" s="5"/>
      <c r="U212" s="5"/>
      <c r="V212" s="5"/>
      <c r="W212" s="5"/>
      <c r="X212" s="5"/>
      <c r="Y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</row>
    <row r="213" spans="3:62" ht="12.75" customHeight="1" x14ac:dyDescent="0.2"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S213" s="5"/>
      <c r="T213" s="5"/>
      <c r="U213" s="5"/>
      <c r="V213" s="5"/>
      <c r="W213" s="5"/>
      <c r="X213" s="5"/>
      <c r="Y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</row>
    <row r="214" spans="3:62" ht="12.75" customHeight="1" x14ac:dyDescent="0.2"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S214" s="5"/>
      <c r="T214" s="5"/>
      <c r="U214" s="5"/>
      <c r="V214" s="5"/>
      <c r="W214" s="5"/>
      <c r="X214" s="5"/>
      <c r="Y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</row>
    <row r="215" spans="3:62" ht="12.75" customHeight="1" x14ac:dyDescent="0.2"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S215" s="5"/>
      <c r="T215" s="5"/>
      <c r="U215" s="5"/>
      <c r="V215" s="5"/>
      <c r="W215" s="5"/>
      <c r="X215" s="5"/>
      <c r="Y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</row>
    <row r="216" spans="3:62" ht="12.75" customHeight="1" x14ac:dyDescent="0.2"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S216" s="5"/>
      <c r="T216" s="5"/>
      <c r="U216" s="5"/>
      <c r="V216" s="5"/>
      <c r="W216" s="5"/>
      <c r="X216" s="5"/>
      <c r="Y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</row>
    <row r="217" spans="3:62" ht="12.75" customHeight="1" x14ac:dyDescent="0.2"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S217" s="5"/>
      <c r="T217" s="5"/>
      <c r="U217" s="5"/>
      <c r="V217" s="5"/>
      <c r="W217" s="5"/>
      <c r="X217" s="5"/>
      <c r="Y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</row>
    <row r="218" spans="3:62" ht="12.75" customHeight="1" x14ac:dyDescent="0.2"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S218" s="5"/>
      <c r="T218" s="5"/>
      <c r="U218" s="5"/>
      <c r="V218" s="5"/>
      <c r="W218" s="5"/>
      <c r="X218" s="5"/>
      <c r="Y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</row>
    <row r="219" spans="3:62" ht="12.75" customHeight="1" x14ac:dyDescent="0.2"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S219" s="5"/>
      <c r="T219" s="5"/>
      <c r="U219" s="5"/>
      <c r="V219" s="5"/>
      <c r="W219" s="5"/>
      <c r="X219" s="5"/>
      <c r="Y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</row>
    <row r="220" spans="3:62" ht="12.75" customHeight="1" x14ac:dyDescent="0.2"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S220" s="5"/>
      <c r="T220" s="5"/>
      <c r="U220" s="5"/>
      <c r="V220" s="5"/>
      <c r="W220" s="5"/>
      <c r="X220" s="5"/>
      <c r="Y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</row>
    <row r="221" spans="3:62" ht="12.75" customHeight="1" x14ac:dyDescent="0.2"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S221" s="5"/>
      <c r="T221" s="5"/>
      <c r="U221" s="5"/>
      <c r="V221" s="5"/>
      <c r="W221" s="5"/>
      <c r="X221" s="5"/>
      <c r="Y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</row>
    <row r="222" spans="3:62" ht="12.75" customHeight="1" x14ac:dyDescent="0.2"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S222" s="5"/>
      <c r="T222" s="5"/>
      <c r="U222" s="5"/>
      <c r="V222" s="5"/>
      <c r="W222" s="5"/>
      <c r="X222" s="5"/>
      <c r="Y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</row>
    <row r="223" spans="3:62" ht="12.75" customHeight="1" x14ac:dyDescent="0.2"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S223" s="5"/>
      <c r="T223" s="5"/>
      <c r="U223" s="5"/>
      <c r="V223" s="5"/>
      <c r="W223" s="5"/>
      <c r="X223" s="5"/>
      <c r="Y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</row>
    <row r="224" spans="3:62" ht="12.75" customHeight="1" x14ac:dyDescent="0.2"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S224" s="5"/>
      <c r="T224" s="5"/>
      <c r="U224" s="5"/>
      <c r="V224" s="5"/>
      <c r="W224" s="5"/>
      <c r="X224" s="5"/>
      <c r="Y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</row>
    <row r="225" spans="3:62" ht="12.75" customHeight="1" x14ac:dyDescent="0.2"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S225" s="5"/>
      <c r="T225" s="5"/>
      <c r="U225" s="5"/>
      <c r="V225" s="5"/>
      <c r="W225" s="5"/>
      <c r="X225" s="5"/>
      <c r="Y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</row>
    <row r="226" spans="3:62" ht="12.75" customHeight="1" x14ac:dyDescent="0.2"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S226" s="5"/>
      <c r="T226" s="5"/>
      <c r="U226" s="5"/>
      <c r="V226" s="5"/>
      <c r="W226" s="5"/>
      <c r="X226" s="5"/>
      <c r="Y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</row>
    <row r="227" spans="3:62" ht="12.75" customHeight="1" x14ac:dyDescent="0.2"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S227" s="5"/>
      <c r="T227" s="5"/>
      <c r="U227" s="5"/>
      <c r="V227" s="5"/>
      <c r="W227" s="5"/>
      <c r="X227" s="5"/>
      <c r="Y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</row>
    <row r="228" spans="3:62" ht="12.75" customHeight="1" x14ac:dyDescent="0.2"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S228" s="5"/>
      <c r="T228" s="5"/>
      <c r="U228" s="5"/>
      <c r="V228" s="5"/>
      <c r="W228" s="5"/>
      <c r="X228" s="5"/>
      <c r="Y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</row>
    <row r="229" spans="3:62" ht="12.75" customHeight="1" x14ac:dyDescent="0.2"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S229" s="5"/>
      <c r="T229" s="5"/>
      <c r="U229" s="5"/>
      <c r="V229" s="5"/>
      <c r="W229" s="5"/>
      <c r="X229" s="5"/>
      <c r="Y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</row>
    <row r="230" spans="3:62" ht="12.75" customHeight="1" x14ac:dyDescent="0.2"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S230" s="5"/>
      <c r="T230" s="5"/>
      <c r="U230" s="5"/>
      <c r="V230" s="5"/>
      <c r="W230" s="5"/>
      <c r="X230" s="5"/>
      <c r="Y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</row>
    <row r="231" spans="3:62" ht="12.75" customHeight="1" x14ac:dyDescent="0.2"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S231" s="5"/>
      <c r="T231" s="5"/>
      <c r="U231" s="5"/>
      <c r="V231" s="5"/>
      <c r="W231" s="5"/>
      <c r="X231" s="5"/>
      <c r="Y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</row>
    <row r="232" spans="3:62" ht="12.75" customHeight="1" x14ac:dyDescent="0.2"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S232" s="5"/>
      <c r="T232" s="5"/>
      <c r="U232" s="5"/>
      <c r="V232" s="5"/>
      <c r="W232" s="5"/>
      <c r="X232" s="5"/>
      <c r="Y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</row>
    <row r="233" spans="3:62" ht="12.75" customHeight="1" x14ac:dyDescent="0.2"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S233" s="5"/>
      <c r="T233" s="5"/>
      <c r="U233" s="5"/>
      <c r="V233" s="5"/>
      <c r="W233" s="5"/>
      <c r="X233" s="5"/>
      <c r="Y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</row>
    <row r="234" spans="3:62" ht="12.75" customHeight="1" x14ac:dyDescent="0.2"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S234" s="5"/>
      <c r="T234" s="5"/>
      <c r="U234" s="5"/>
      <c r="V234" s="5"/>
      <c r="W234" s="5"/>
      <c r="X234" s="5"/>
      <c r="Y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</row>
    <row r="235" spans="3:62" ht="12.75" customHeight="1" x14ac:dyDescent="0.2"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S235" s="5"/>
      <c r="T235" s="5"/>
      <c r="U235" s="5"/>
      <c r="V235" s="5"/>
      <c r="W235" s="5"/>
      <c r="X235" s="5"/>
      <c r="Y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</row>
    <row r="236" spans="3:62" ht="12.75" customHeight="1" x14ac:dyDescent="0.2"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S236" s="5"/>
      <c r="T236" s="5"/>
      <c r="U236" s="5"/>
      <c r="V236" s="5"/>
      <c r="W236" s="5"/>
      <c r="X236" s="5"/>
      <c r="Y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</row>
    <row r="237" spans="3:62" ht="12.75" customHeight="1" x14ac:dyDescent="0.2"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S237" s="5"/>
      <c r="T237" s="5"/>
      <c r="U237" s="5"/>
      <c r="V237" s="5"/>
      <c r="W237" s="5"/>
      <c r="X237" s="5"/>
      <c r="Y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</row>
    <row r="238" spans="3:62" ht="12.75" customHeight="1" x14ac:dyDescent="0.2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S238" s="5"/>
      <c r="T238" s="5"/>
      <c r="U238" s="5"/>
      <c r="V238" s="5"/>
      <c r="W238" s="5"/>
      <c r="X238" s="5"/>
      <c r="Y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</row>
    <row r="239" spans="3:62" ht="12.75" customHeight="1" x14ac:dyDescent="0.2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S239" s="5"/>
      <c r="T239" s="5"/>
      <c r="U239" s="5"/>
      <c r="V239" s="5"/>
      <c r="W239" s="5"/>
      <c r="X239" s="5"/>
      <c r="Y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</row>
    <row r="240" spans="3:62" ht="12.75" customHeight="1" x14ac:dyDescent="0.2"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S240" s="5"/>
      <c r="T240" s="5"/>
      <c r="U240" s="5"/>
      <c r="V240" s="5"/>
      <c r="W240" s="5"/>
      <c r="X240" s="5"/>
      <c r="Y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</row>
    <row r="241" spans="3:62" ht="12.75" customHeight="1" x14ac:dyDescent="0.2"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S241" s="5"/>
      <c r="T241" s="5"/>
      <c r="U241" s="5"/>
      <c r="V241" s="5"/>
      <c r="W241" s="5"/>
      <c r="X241" s="5"/>
      <c r="Y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</row>
    <row r="242" spans="3:62" ht="12.75" customHeight="1" x14ac:dyDescent="0.2"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S242" s="5"/>
      <c r="T242" s="5"/>
      <c r="U242" s="5"/>
      <c r="V242" s="5"/>
      <c r="W242" s="5"/>
      <c r="X242" s="5"/>
      <c r="Y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</row>
    <row r="243" spans="3:62" ht="12.75" customHeight="1" x14ac:dyDescent="0.2"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S243" s="5"/>
      <c r="T243" s="5"/>
      <c r="U243" s="5"/>
      <c r="V243" s="5"/>
      <c r="W243" s="5"/>
      <c r="X243" s="5"/>
      <c r="Y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</row>
    <row r="244" spans="3:62" ht="12.75" customHeight="1" x14ac:dyDescent="0.2"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S244" s="5"/>
      <c r="T244" s="5"/>
      <c r="U244" s="5"/>
      <c r="V244" s="5"/>
      <c r="W244" s="5"/>
      <c r="X244" s="5"/>
      <c r="Y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</row>
    <row r="245" spans="3:62" ht="12.75" customHeight="1" x14ac:dyDescent="0.2"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S245" s="5"/>
      <c r="T245" s="5"/>
      <c r="U245" s="5"/>
      <c r="V245" s="5"/>
      <c r="W245" s="5"/>
      <c r="X245" s="5"/>
      <c r="Y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</row>
    <row r="246" spans="3:62" ht="12.75" customHeight="1" x14ac:dyDescent="0.2"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S246" s="5"/>
      <c r="T246" s="5"/>
      <c r="U246" s="5"/>
      <c r="V246" s="5"/>
      <c r="W246" s="5"/>
      <c r="X246" s="5"/>
      <c r="Y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</row>
    <row r="247" spans="3:62" ht="12.75" customHeight="1" x14ac:dyDescent="0.2"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S247" s="5"/>
      <c r="T247" s="5"/>
      <c r="U247" s="5"/>
      <c r="V247" s="5"/>
      <c r="W247" s="5"/>
      <c r="X247" s="5"/>
      <c r="Y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</row>
    <row r="248" spans="3:62" ht="12.75" customHeight="1" x14ac:dyDescent="0.2"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S248" s="5"/>
      <c r="T248" s="5"/>
      <c r="U248" s="5"/>
      <c r="V248" s="5"/>
      <c r="W248" s="5"/>
      <c r="X248" s="5"/>
      <c r="Y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</row>
    <row r="249" spans="3:62" ht="12.75" customHeight="1" x14ac:dyDescent="0.2"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S249" s="5"/>
      <c r="T249" s="5"/>
      <c r="U249" s="5"/>
      <c r="V249" s="5"/>
      <c r="W249" s="5"/>
      <c r="X249" s="5"/>
      <c r="Y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</row>
    <row r="250" spans="3:62" ht="12.75" customHeight="1" x14ac:dyDescent="0.2"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S250" s="5"/>
      <c r="T250" s="5"/>
      <c r="U250" s="5"/>
      <c r="V250" s="5"/>
      <c r="W250" s="5"/>
      <c r="X250" s="5"/>
      <c r="Y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</row>
    <row r="251" spans="3:62" ht="12.75" customHeight="1" x14ac:dyDescent="0.2"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S251" s="5"/>
      <c r="T251" s="5"/>
      <c r="U251" s="5"/>
      <c r="V251" s="5"/>
      <c r="W251" s="5"/>
      <c r="X251" s="5"/>
      <c r="Y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</row>
    <row r="252" spans="3:62" ht="12.75" customHeight="1" x14ac:dyDescent="0.2"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S252" s="5"/>
      <c r="T252" s="5"/>
      <c r="U252" s="5"/>
      <c r="V252" s="5"/>
      <c r="W252" s="5"/>
      <c r="X252" s="5"/>
      <c r="Y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</row>
    <row r="253" spans="3:62" ht="12.75" customHeight="1" x14ac:dyDescent="0.2"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S253" s="5"/>
      <c r="T253" s="5"/>
      <c r="U253" s="5"/>
      <c r="V253" s="5"/>
      <c r="W253" s="5"/>
      <c r="X253" s="5"/>
      <c r="Y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</row>
    <row r="254" spans="3:62" ht="12.75" customHeight="1" x14ac:dyDescent="0.2"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S254" s="5"/>
      <c r="T254" s="5"/>
      <c r="U254" s="5"/>
      <c r="V254" s="5"/>
      <c r="W254" s="5"/>
      <c r="X254" s="5"/>
      <c r="Y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</row>
    <row r="255" spans="3:62" ht="12.75" customHeight="1" x14ac:dyDescent="0.2"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S255" s="5"/>
      <c r="T255" s="5"/>
      <c r="U255" s="5"/>
      <c r="V255" s="5"/>
      <c r="W255" s="5"/>
      <c r="X255" s="5"/>
      <c r="Y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</row>
    <row r="256" spans="3:62" ht="12.75" customHeight="1" x14ac:dyDescent="0.2"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S256" s="5"/>
      <c r="T256" s="5"/>
      <c r="U256" s="5"/>
      <c r="V256" s="5"/>
      <c r="W256" s="5"/>
      <c r="X256" s="5"/>
      <c r="Y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</row>
    <row r="257" spans="3:62" ht="12.75" customHeight="1" x14ac:dyDescent="0.2"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S257" s="5"/>
      <c r="T257" s="5"/>
      <c r="U257" s="5"/>
      <c r="V257" s="5"/>
      <c r="W257" s="5"/>
      <c r="X257" s="5"/>
      <c r="Y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</row>
    <row r="258" spans="3:62" ht="12.75" customHeight="1" x14ac:dyDescent="0.2"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S258" s="5"/>
      <c r="T258" s="5"/>
      <c r="U258" s="5"/>
      <c r="V258" s="5"/>
      <c r="W258" s="5"/>
      <c r="X258" s="5"/>
      <c r="Y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</row>
    <row r="259" spans="3:62" ht="12.75" customHeight="1" x14ac:dyDescent="0.2"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S259" s="5"/>
      <c r="T259" s="5"/>
      <c r="U259" s="5"/>
      <c r="V259" s="5"/>
      <c r="W259" s="5"/>
      <c r="X259" s="5"/>
      <c r="Y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</row>
    <row r="260" spans="3:62" ht="12.75" customHeight="1" x14ac:dyDescent="0.2"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S260" s="5"/>
      <c r="T260" s="5"/>
      <c r="U260" s="5"/>
      <c r="V260" s="5"/>
      <c r="W260" s="5"/>
      <c r="X260" s="5"/>
      <c r="Y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</row>
    <row r="261" spans="3:62" ht="12.75" customHeight="1" x14ac:dyDescent="0.2"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S261" s="5"/>
      <c r="T261" s="5"/>
      <c r="U261" s="5"/>
      <c r="V261" s="5"/>
      <c r="W261" s="5"/>
      <c r="X261" s="5"/>
      <c r="Y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</row>
    <row r="262" spans="3:62" ht="12.75" customHeight="1" x14ac:dyDescent="0.2"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S262" s="5"/>
      <c r="T262" s="5"/>
      <c r="U262" s="5"/>
      <c r="V262" s="5"/>
      <c r="W262" s="5"/>
      <c r="X262" s="5"/>
      <c r="Y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</row>
    <row r="263" spans="3:62" ht="12.75" customHeight="1" x14ac:dyDescent="0.2"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S263" s="5"/>
      <c r="T263" s="5"/>
      <c r="U263" s="5"/>
      <c r="V263" s="5"/>
      <c r="W263" s="5"/>
      <c r="X263" s="5"/>
      <c r="Y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</row>
    <row r="264" spans="3:62" ht="12.75" customHeight="1" x14ac:dyDescent="0.2"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S264" s="5"/>
      <c r="T264" s="5"/>
      <c r="U264" s="5"/>
      <c r="V264" s="5"/>
      <c r="W264" s="5"/>
      <c r="X264" s="5"/>
      <c r="Y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</row>
    <row r="265" spans="3:62" ht="12.75" customHeight="1" x14ac:dyDescent="0.2"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S265" s="5"/>
      <c r="T265" s="5"/>
      <c r="U265" s="5"/>
      <c r="V265" s="5"/>
      <c r="W265" s="5"/>
      <c r="X265" s="5"/>
      <c r="Y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</row>
    <row r="266" spans="3:62" ht="12.75" customHeight="1" x14ac:dyDescent="0.2"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S266" s="5"/>
      <c r="T266" s="5"/>
      <c r="U266" s="5"/>
      <c r="V266" s="5"/>
      <c r="W266" s="5"/>
      <c r="X266" s="5"/>
      <c r="Y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</row>
    <row r="267" spans="3:62" ht="12.75" customHeight="1" x14ac:dyDescent="0.2"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S267" s="5"/>
      <c r="T267" s="5"/>
      <c r="U267" s="5"/>
      <c r="V267" s="5"/>
      <c r="W267" s="5"/>
      <c r="X267" s="5"/>
      <c r="Y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</row>
    <row r="268" spans="3:62" ht="12.75" customHeight="1" x14ac:dyDescent="0.2"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S268" s="5"/>
      <c r="T268" s="5"/>
      <c r="U268" s="5"/>
      <c r="V268" s="5"/>
      <c r="W268" s="5"/>
      <c r="X268" s="5"/>
      <c r="Y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</row>
    <row r="269" spans="3:62" ht="12.75" customHeight="1" x14ac:dyDescent="0.2"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S269" s="5"/>
      <c r="T269" s="5"/>
      <c r="U269" s="5"/>
      <c r="V269" s="5"/>
      <c r="W269" s="5"/>
      <c r="X269" s="5"/>
      <c r="Y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</row>
    <row r="270" spans="3:62" ht="12.75" customHeight="1" x14ac:dyDescent="0.2"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S270" s="5"/>
      <c r="T270" s="5"/>
      <c r="U270" s="5"/>
      <c r="V270" s="5"/>
      <c r="W270" s="5"/>
      <c r="X270" s="5"/>
      <c r="Y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</row>
    <row r="271" spans="3:62" ht="12.75" customHeight="1" x14ac:dyDescent="0.2"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S271" s="5"/>
      <c r="T271" s="5"/>
      <c r="U271" s="5"/>
      <c r="V271" s="5"/>
      <c r="W271" s="5"/>
      <c r="X271" s="5"/>
      <c r="Y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</row>
    <row r="272" spans="3:62" ht="12.75" customHeight="1" x14ac:dyDescent="0.2"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S272" s="5"/>
      <c r="T272" s="5"/>
      <c r="U272" s="5"/>
      <c r="V272" s="5"/>
      <c r="W272" s="5"/>
      <c r="X272" s="5"/>
      <c r="Y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</row>
    <row r="273" spans="3:62" ht="12.75" customHeight="1" x14ac:dyDescent="0.2"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S273" s="5"/>
      <c r="T273" s="5"/>
      <c r="U273" s="5"/>
      <c r="V273" s="5"/>
      <c r="W273" s="5"/>
      <c r="X273" s="5"/>
      <c r="Y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</row>
    <row r="274" spans="3:62" ht="12.75" customHeight="1" x14ac:dyDescent="0.2"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S274" s="5"/>
      <c r="T274" s="5"/>
      <c r="U274" s="5"/>
      <c r="V274" s="5"/>
      <c r="W274" s="5"/>
      <c r="X274" s="5"/>
      <c r="Y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</row>
    <row r="275" spans="3:62" ht="12.75" customHeight="1" x14ac:dyDescent="0.2"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S275" s="5"/>
      <c r="T275" s="5"/>
      <c r="U275" s="5"/>
      <c r="V275" s="5"/>
      <c r="W275" s="5"/>
      <c r="X275" s="5"/>
      <c r="Y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</row>
    <row r="276" spans="3:62" ht="12.75" customHeight="1" x14ac:dyDescent="0.2"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S276" s="5"/>
      <c r="T276" s="5"/>
      <c r="U276" s="5"/>
      <c r="V276" s="5"/>
      <c r="W276" s="5"/>
      <c r="X276" s="5"/>
      <c r="Y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</row>
    <row r="277" spans="3:62" ht="12.75" customHeight="1" x14ac:dyDescent="0.2"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S277" s="5"/>
      <c r="T277" s="5"/>
      <c r="U277" s="5"/>
      <c r="V277" s="5"/>
      <c r="W277" s="5"/>
      <c r="X277" s="5"/>
      <c r="Y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</row>
    <row r="278" spans="3:62" ht="12.75" customHeight="1" x14ac:dyDescent="0.2"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S278" s="5"/>
      <c r="T278" s="5"/>
      <c r="U278" s="5"/>
      <c r="V278" s="5"/>
      <c r="W278" s="5"/>
      <c r="X278" s="5"/>
      <c r="Y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</row>
    <row r="279" spans="3:62" ht="12.75" customHeight="1" x14ac:dyDescent="0.2"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S279" s="5"/>
      <c r="T279" s="5"/>
      <c r="U279" s="5"/>
      <c r="V279" s="5"/>
      <c r="W279" s="5"/>
      <c r="X279" s="5"/>
      <c r="Y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</row>
    <row r="280" spans="3:62" ht="12.75" customHeight="1" x14ac:dyDescent="0.2"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S280" s="5"/>
      <c r="T280" s="5"/>
      <c r="U280" s="5"/>
      <c r="V280" s="5"/>
      <c r="W280" s="5"/>
      <c r="X280" s="5"/>
      <c r="Y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</row>
    <row r="281" spans="3:62" ht="12.75" customHeight="1" x14ac:dyDescent="0.2"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S281" s="5"/>
      <c r="T281" s="5"/>
      <c r="U281" s="5"/>
      <c r="V281" s="5"/>
      <c r="W281" s="5"/>
      <c r="X281" s="5"/>
      <c r="Y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</row>
    <row r="282" spans="3:62" ht="12.75" customHeight="1" x14ac:dyDescent="0.2"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S282" s="5"/>
      <c r="T282" s="5"/>
      <c r="U282" s="5"/>
      <c r="V282" s="5"/>
      <c r="W282" s="5"/>
      <c r="X282" s="5"/>
      <c r="Y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</row>
    <row r="283" spans="3:62" ht="12.75" customHeight="1" x14ac:dyDescent="0.2"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S283" s="5"/>
      <c r="T283" s="5"/>
      <c r="U283" s="5"/>
      <c r="V283" s="5"/>
      <c r="W283" s="5"/>
      <c r="X283" s="5"/>
      <c r="Y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</row>
    <row r="284" spans="3:62" ht="12.75" customHeight="1" x14ac:dyDescent="0.2"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S284" s="5"/>
      <c r="T284" s="5"/>
      <c r="U284" s="5"/>
      <c r="V284" s="5"/>
      <c r="W284" s="5"/>
      <c r="X284" s="5"/>
      <c r="Y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</row>
    <row r="285" spans="3:62" ht="12.75" customHeight="1" x14ac:dyDescent="0.2"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S285" s="5"/>
      <c r="T285" s="5"/>
      <c r="U285" s="5"/>
      <c r="V285" s="5"/>
      <c r="W285" s="5"/>
      <c r="X285" s="5"/>
      <c r="Y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</row>
    <row r="286" spans="3:62" ht="12.75" customHeight="1" x14ac:dyDescent="0.2"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S286" s="5"/>
      <c r="T286" s="5"/>
      <c r="U286" s="5"/>
      <c r="V286" s="5"/>
      <c r="W286" s="5"/>
      <c r="X286" s="5"/>
      <c r="Y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</row>
    <row r="287" spans="3:62" ht="12.75" customHeight="1" x14ac:dyDescent="0.2"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S287" s="5"/>
      <c r="T287" s="5"/>
      <c r="U287" s="5"/>
      <c r="V287" s="5"/>
      <c r="W287" s="5"/>
      <c r="X287" s="5"/>
      <c r="Y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</row>
    <row r="288" spans="3:62" ht="12.75" customHeight="1" x14ac:dyDescent="0.2"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S288" s="5"/>
      <c r="T288" s="5"/>
      <c r="U288" s="5"/>
      <c r="V288" s="5"/>
      <c r="W288" s="5"/>
      <c r="X288" s="5"/>
      <c r="Y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</row>
    <row r="289" spans="3:62" ht="12.75" customHeight="1" x14ac:dyDescent="0.2"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S289" s="5"/>
      <c r="T289" s="5"/>
      <c r="U289" s="5"/>
      <c r="V289" s="5"/>
      <c r="W289" s="5"/>
      <c r="X289" s="5"/>
      <c r="Y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</row>
    <row r="290" spans="3:62" ht="12.75" customHeight="1" x14ac:dyDescent="0.2"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S290" s="5"/>
      <c r="T290" s="5"/>
      <c r="U290" s="5"/>
      <c r="V290" s="5"/>
      <c r="W290" s="5"/>
      <c r="X290" s="5"/>
      <c r="Y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</row>
    <row r="291" spans="3:62" ht="12.75" customHeight="1" x14ac:dyDescent="0.2"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S291" s="5"/>
      <c r="T291" s="5"/>
      <c r="U291" s="5"/>
      <c r="V291" s="5"/>
      <c r="W291" s="5"/>
      <c r="X291" s="5"/>
      <c r="Y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</row>
    <row r="292" spans="3:62" ht="12.75" customHeight="1" x14ac:dyDescent="0.2"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S292" s="5"/>
      <c r="T292" s="5"/>
      <c r="U292" s="5"/>
      <c r="V292" s="5"/>
      <c r="W292" s="5"/>
      <c r="X292" s="5"/>
      <c r="Y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</row>
    <row r="293" spans="3:62" ht="12.75" customHeight="1" x14ac:dyDescent="0.2"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S293" s="5"/>
      <c r="T293" s="5"/>
      <c r="U293" s="5"/>
      <c r="V293" s="5"/>
      <c r="W293" s="5"/>
      <c r="X293" s="5"/>
      <c r="Y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</row>
    <row r="294" spans="3:62" ht="12.75" customHeight="1" x14ac:dyDescent="0.2"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S294" s="5"/>
      <c r="T294" s="5"/>
      <c r="U294" s="5"/>
      <c r="V294" s="5"/>
      <c r="W294" s="5"/>
      <c r="X294" s="5"/>
      <c r="Y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</row>
    <row r="295" spans="3:62" ht="12.75" customHeight="1" x14ac:dyDescent="0.2"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S295" s="5"/>
      <c r="T295" s="5"/>
      <c r="U295" s="5"/>
      <c r="V295" s="5"/>
      <c r="W295" s="5"/>
      <c r="X295" s="5"/>
      <c r="Y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</row>
    <row r="296" spans="3:62" ht="12.75" customHeight="1" x14ac:dyDescent="0.2"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S296" s="5"/>
      <c r="T296" s="5"/>
      <c r="U296" s="5"/>
      <c r="V296" s="5"/>
      <c r="W296" s="5"/>
      <c r="X296" s="5"/>
      <c r="Y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</row>
    <row r="297" spans="3:62" ht="12.75" customHeight="1" x14ac:dyDescent="0.2"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S297" s="5"/>
      <c r="T297" s="5"/>
      <c r="U297" s="5"/>
      <c r="V297" s="5"/>
      <c r="W297" s="5"/>
      <c r="X297" s="5"/>
      <c r="Y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</row>
    <row r="298" spans="3:62" ht="12.75" customHeight="1" x14ac:dyDescent="0.2"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S298" s="5"/>
      <c r="T298" s="5"/>
      <c r="U298" s="5"/>
      <c r="V298" s="5"/>
      <c r="W298" s="5"/>
      <c r="X298" s="5"/>
      <c r="Y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</row>
    <row r="299" spans="3:62" ht="12.75" customHeight="1" x14ac:dyDescent="0.2"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S299" s="5"/>
      <c r="T299" s="5"/>
      <c r="U299" s="5"/>
      <c r="V299" s="5"/>
      <c r="W299" s="5"/>
      <c r="X299" s="5"/>
      <c r="Y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</row>
    <row r="300" spans="3:62" ht="12.75" customHeight="1" x14ac:dyDescent="0.2"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S300" s="5"/>
      <c r="T300" s="5"/>
      <c r="U300" s="5"/>
      <c r="V300" s="5"/>
      <c r="W300" s="5"/>
      <c r="X300" s="5"/>
      <c r="Y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</row>
    <row r="301" spans="3:62" ht="12.75" customHeight="1" x14ac:dyDescent="0.2"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S301" s="5"/>
      <c r="T301" s="5"/>
      <c r="U301" s="5"/>
      <c r="V301" s="5"/>
      <c r="W301" s="5"/>
      <c r="X301" s="5"/>
      <c r="Y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</row>
    <row r="302" spans="3:62" ht="12.75" customHeight="1" x14ac:dyDescent="0.2"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S302" s="5"/>
      <c r="T302" s="5"/>
      <c r="U302" s="5"/>
      <c r="V302" s="5"/>
      <c r="W302" s="5"/>
      <c r="X302" s="5"/>
      <c r="Y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</row>
    <row r="303" spans="3:62" ht="12.75" customHeight="1" x14ac:dyDescent="0.2"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S303" s="5"/>
      <c r="T303" s="5"/>
      <c r="U303" s="5"/>
      <c r="V303" s="5"/>
      <c r="W303" s="5"/>
      <c r="X303" s="5"/>
      <c r="Y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</row>
    <row r="304" spans="3:62" ht="12.75" customHeight="1" x14ac:dyDescent="0.2"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S304" s="5"/>
      <c r="T304" s="5"/>
      <c r="U304" s="5"/>
      <c r="V304" s="5"/>
      <c r="W304" s="5"/>
      <c r="X304" s="5"/>
      <c r="Y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</row>
    <row r="305" spans="3:62" ht="12.75" customHeight="1" x14ac:dyDescent="0.2"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S305" s="5"/>
      <c r="T305" s="5"/>
      <c r="U305" s="5"/>
      <c r="V305" s="5"/>
      <c r="W305" s="5"/>
      <c r="X305" s="5"/>
      <c r="Y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</row>
    <row r="306" spans="3:62" ht="12.75" customHeight="1" x14ac:dyDescent="0.2"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S306" s="5"/>
      <c r="T306" s="5"/>
      <c r="U306" s="5"/>
      <c r="V306" s="5"/>
      <c r="W306" s="5"/>
      <c r="X306" s="5"/>
      <c r="Y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</row>
    <row r="307" spans="3:62" ht="12.75" customHeight="1" x14ac:dyDescent="0.2"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S307" s="5"/>
      <c r="T307" s="5"/>
      <c r="U307" s="5"/>
      <c r="V307" s="5"/>
      <c r="W307" s="5"/>
      <c r="X307" s="5"/>
      <c r="Y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</row>
    <row r="308" spans="3:62" ht="12.75" customHeight="1" x14ac:dyDescent="0.2"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S308" s="5"/>
      <c r="T308" s="5"/>
      <c r="U308" s="5"/>
      <c r="V308" s="5"/>
      <c r="W308" s="5"/>
      <c r="X308" s="5"/>
      <c r="Y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</row>
    <row r="309" spans="3:62" ht="12.75" customHeight="1" x14ac:dyDescent="0.2"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S309" s="5"/>
      <c r="T309" s="5"/>
      <c r="U309" s="5"/>
      <c r="V309" s="5"/>
      <c r="W309" s="5"/>
      <c r="X309" s="5"/>
      <c r="Y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</row>
    <row r="310" spans="3:62" ht="12.75" customHeight="1" x14ac:dyDescent="0.2"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S310" s="5"/>
      <c r="T310" s="5"/>
      <c r="U310" s="5"/>
      <c r="V310" s="5"/>
      <c r="W310" s="5"/>
      <c r="X310" s="5"/>
      <c r="Y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</row>
    <row r="311" spans="3:62" ht="12.75" customHeight="1" x14ac:dyDescent="0.2"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S311" s="5"/>
      <c r="T311" s="5"/>
      <c r="U311" s="5"/>
      <c r="V311" s="5"/>
      <c r="W311" s="5"/>
      <c r="X311" s="5"/>
      <c r="Y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</row>
    <row r="312" spans="3:62" ht="12.75" customHeight="1" x14ac:dyDescent="0.2"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S312" s="5"/>
      <c r="T312" s="5"/>
      <c r="U312" s="5"/>
      <c r="V312" s="5"/>
      <c r="W312" s="5"/>
      <c r="X312" s="5"/>
      <c r="Y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</row>
    <row r="313" spans="3:62" ht="12.75" customHeight="1" x14ac:dyDescent="0.2"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S313" s="5"/>
      <c r="T313" s="5"/>
      <c r="U313" s="5"/>
      <c r="V313" s="5"/>
      <c r="W313" s="5"/>
      <c r="X313" s="5"/>
      <c r="Y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</row>
    <row r="314" spans="3:62" ht="12.75" customHeight="1" x14ac:dyDescent="0.2"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S314" s="5"/>
      <c r="T314" s="5"/>
      <c r="U314" s="5"/>
      <c r="V314" s="5"/>
      <c r="W314" s="5"/>
      <c r="X314" s="5"/>
      <c r="Y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</row>
    <row r="315" spans="3:62" ht="12.75" customHeight="1" x14ac:dyDescent="0.2"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S315" s="5"/>
      <c r="T315" s="5"/>
      <c r="U315" s="5"/>
      <c r="V315" s="5"/>
      <c r="W315" s="5"/>
      <c r="X315" s="5"/>
      <c r="Y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</row>
    <row r="316" spans="3:62" ht="12.75" customHeight="1" x14ac:dyDescent="0.2"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S316" s="5"/>
      <c r="T316" s="5"/>
      <c r="U316" s="5"/>
      <c r="V316" s="5"/>
      <c r="W316" s="5"/>
      <c r="X316" s="5"/>
      <c r="Y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</row>
    <row r="317" spans="3:62" ht="12.75" customHeight="1" x14ac:dyDescent="0.2"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S317" s="5"/>
      <c r="T317" s="5"/>
      <c r="U317" s="5"/>
      <c r="V317" s="5"/>
      <c r="W317" s="5"/>
      <c r="X317" s="5"/>
      <c r="Y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</row>
    <row r="318" spans="3:62" ht="12.75" customHeight="1" x14ac:dyDescent="0.2"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S318" s="5"/>
      <c r="T318" s="5"/>
      <c r="U318" s="5"/>
      <c r="V318" s="5"/>
      <c r="W318" s="5"/>
      <c r="X318" s="5"/>
      <c r="Y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</row>
    <row r="319" spans="3:62" ht="12.75" customHeight="1" x14ac:dyDescent="0.2"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S319" s="5"/>
      <c r="T319" s="5"/>
      <c r="U319" s="5"/>
      <c r="V319" s="5"/>
      <c r="W319" s="5"/>
      <c r="X319" s="5"/>
      <c r="Y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</row>
    <row r="320" spans="3:62" ht="12.75" customHeight="1" x14ac:dyDescent="0.2"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S320" s="5"/>
      <c r="T320" s="5"/>
      <c r="U320" s="5"/>
      <c r="V320" s="5"/>
      <c r="W320" s="5"/>
      <c r="X320" s="5"/>
      <c r="Y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</row>
    <row r="321" spans="3:62" ht="12.75" customHeight="1" x14ac:dyDescent="0.2"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S321" s="5"/>
      <c r="T321" s="5"/>
      <c r="U321" s="5"/>
      <c r="V321" s="5"/>
      <c r="W321" s="5"/>
      <c r="X321" s="5"/>
      <c r="Y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</row>
    <row r="322" spans="3:62" ht="12.75" customHeight="1" x14ac:dyDescent="0.2"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S322" s="5"/>
      <c r="T322" s="5"/>
      <c r="U322" s="5"/>
      <c r="V322" s="5"/>
      <c r="W322" s="5"/>
      <c r="X322" s="5"/>
      <c r="Y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</row>
    <row r="323" spans="3:62" ht="12.75" customHeight="1" x14ac:dyDescent="0.2"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S323" s="5"/>
      <c r="T323" s="5"/>
      <c r="U323" s="5"/>
      <c r="V323" s="5"/>
      <c r="W323" s="5"/>
      <c r="X323" s="5"/>
      <c r="Y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</row>
    <row r="324" spans="3:62" ht="12.75" customHeight="1" x14ac:dyDescent="0.2"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S324" s="5"/>
      <c r="T324" s="5"/>
      <c r="U324" s="5"/>
      <c r="V324" s="5"/>
      <c r="W324" s="5"/>
      <c r="X324" s="5"/>
      <c r="Y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</row>
    <row r="325" spans="3:62" ht="12.75" customHeight="1" x14ac:dyDescent="0.2"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S325" s="5"/>
      <c r="T325" s="5"/>
      <c r="U325" s="5"/>
      <c r="V325" s="5"/>
      <c r="W325" s="5"/>
      <c r="X325" s="5"/>
      <c r="Y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</row>
    <row r="326" spans="3:62" ht="12.75" customHeight="1" x14ac:dyDescent="0.2"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S326" s="5"/>
      <c r="T326" s="5"/>
      <c r="U326" s="5"/>
      <c r="V326" s="5"/>
      <c r="W326" s="5"/>
      <c r="X326" s="5"/>
      <c r="Y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</row>
    <row r="327" spans="3:62" ht="12.75" customHeight="1" x14ac:dyDescent="0.2"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S327" s="5"/>
      <c r="T327" s="5"/>
      <c r="U327" s="5"/>
      <c r="V327" s="5"/>
      <c r="W327" s="5"/>
      <c r="X327" s="5"/>
      <c r="Y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</row>
    <row r="328" spans="3:62" ht="12.75" customHeight="1" x14ac:dyDescent="0.2"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S328" s="5"/>
      <c r="T328" s="5"/>
      <c r="U328" s="5"/>
      <c r="V328" s="5"/>
      <c r="W328" s="5"/>
      <c r="X328" s="5"/>
      <c r="Y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</row>
    <row r="329" spans="3:62" ht="12.75" customHeight="1" x14ac:dyDescent="0.2"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S329" s="5"/>
      <c r="T329" s="5"/>
      <c r="U329" s="5"/>
      <c r="V329" s="5"/>
      <c r="W329" s="5"/>
      <c r="X329" s="5"/>
      <c r="Y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</row>
    <row r="330" spans="3:62" ht="12.75" customHeight="1" x14ac:dyDescent="0.2"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S330" s="5"/>
      <c r="T330" s="5"/>
      <c r="U330" s="5"/>
      <c r="V330" s="5"/>
      <c r="W330" s="5"/>
      <c r="X330" s="5"/>
      <c r="Y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</row>
    <row r="331" spans="3:62" ht="12.75" customHeight="1" x14ac:dyDescent="0.2"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S331" s="5"/>
      <c r="T331" s="5"/>
      <c r="U331" s="5"/>
      <c r="V331" s="5"/>
      <c r="W331" s="5"/>
      <c r="X331" s="5"/>
      <c r="Y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</row>
    <row r="332" spans="3:62" ht="12.75" customHeight="1" x14ac:dyDescent="0.2"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S332" s="5"/>
      <c r="T332" s="5"/>
      <c r="U332" s="5"/>
      <c r="V332" s="5"/>
      <c r="W332" s="5"/>
      <c r="X332" s="5"/>
      <c r="Y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</row>
    <row r="333" spans="3:62" ht="12.75" customHeight="1" x14ac:dyDescent="0.2"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S333" s="5"/>
      <c r="T333" s="5"/>
      <c r="U333" s="5"/>
      <c r="V333" s="5"/>
      <c r="W333" s="5"/>
      <c r="X333" s="5"/>
      <c r="Y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</row>
    <row r="334" spans="3:62" ht="12.75" customHeight="1" x14ac:dyDescent="0.2"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S334" s="5"/>
      <c r="T334" s="5"/>
      <c r="U334" s="5"/>
      <c r="V334" s="5"/>
      <c r="W334" s="5"/>
      <c r="X334" s="5"/>
      <c r="Y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</row>
    <row r="335" spans="3:62" ht="12.75" customHeight="1" x14ac:dyDescent="0.2"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S335" s="5"/>
      <c r="T335" s="5"/>
      <c r="U335" s="5"/>
      <c r="V335" s="5"/>
      <c r="W335" s="5"/>
      <c r="X335" s="5"/>
      <c r="Y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</row>
    <row r="336" spans="3:62" ht="12.75" customHeight="1" x14ac:dyDescent="0.2"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S336" s="5"/>
      <c r="T336" s="5"/>
      <c r="U336" s="5"/>
      <c r="V336" s="5"/>
      <c r="W336" s="5"/>
      <c r="X336" s="5"/>
      <c r="Y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</row>
    <row r="337" spans="3:62" ht="12.75" customHeight="1" x14ac:dyDescent="0.2"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S337" s="5"/>
      <c r="T337" s="5"/>
      <c r="U337" s="5"/>
      <c r="V337" s="5"/>
      <c r="W337" s="5"/>
      <c r="X337" s="5"/>
      <c r="Y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</row>
    <row r="338" spans="3:62" ht="12.75" customHeight="1" x14ac:dyDescent="0.2"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S338" s="5"/>
      <c r="T338" s="5"/>
      <c r="U338" s="5"/>
      <c r="V338" s="5"/>
      <c r="W338" s="5"/>
      <c r="X338" s="5"/>
      <c r="Y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</row>
    <row r="339" spans="3:62" ht="12.75" customHeight="1" x14ac:dyDescent="0.2"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S339" s="5"/>
      <c r="T339" s="5"/>
      <c r="U339" s="5"/>
      <c r="V339" s="5"/>
      <c r="W339" s="5"/>
      <c r="X339" s="5"/>
      <c r="Y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</row>
    <row r="340" spans="3:62" ht="12.75" customHeight="1" x14ac:dyDescent="0.2"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S340" s="5"/>
      <c r="T340" s="5"/>
      <c r="U340" s="5"/>
      <c r="V340" s="5"/>
      <c r="W340" s="5"/>
      <c r="X340" s="5"/>
      <c r="Y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</row>
    <row r="341" spans="3:62" ht="12.75" customHeight="1" x14ac:dyDescent="0.2"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S341" s="5"/>
      <c r="T341" s="5"/>
      <c r="U341" s="5"/>
      <c r="V341" s="5"/>
      <c r="W341" s="5"/>
      <c r="X341" s="5"/>
      <c r="Y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</row>
    <row r="342" spans="3:62" ht="12.75" customHeight="1" x14ac:dyDescent="0.2"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S342" s="5"/>
      <c r="T342" s="5"/>
      <c r="U342" s="5"/>
      <c r="V342" s="5"/>
      <c r="W342" s="5"/>
      <c r="X342" s="5"/>
      <c r="Y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</row>
    <row r="343" spans="3:62" ht="12.75" customHeight="1" x14ac:dyDescent="0.2"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S343" s="5"/>
      <c r="T343" s="5"/>
      <c r="U343" s="5"/>
      <c r="V343" s="5"/>
      <c r="W343" s="5"/>
      <c r="X343" s="5"/>
      <c r="Y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</row>
    <row r="344" spans="3:62" ht="12.75" customHeight="1" x14ac:dyDescent="0.2"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S344" s="5"/>
      <c r="T344" s="5"/>
      <c r="U344" s="5"/>
      <c r="V344" s="5"/>
      <c r="W344" s="5"/>
      <c r="X344" s="5"/>
      <c r="Y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</row>
    <row r="345" spans="3:62" ht="12.75" customHeight="1" x14ac:dyDescent="0.2"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S345" s="5"/>
      <c r="T345" s="5"/>
      <c r="U345" s="5"/>
      <c r="V345" s="5"/>
      <c r="W345" s="5"/>
      <c r="X345" s="5"/>
      <c r="Y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</row>
    <row r="346" spans="3:62" ht="12.75" customHeight="1" x14ac:dyDescent="0.2"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S346" s="5"/>
      <c r="T346" s="5"/>
      <c r="U346" s="5"/>
      <c r="V346" s="5"/>
      <c r="W346" s="5"/>
      <c r="X346" s="5"/>
      <c r="Y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</row>
    <row r="347" spans="3:62" ht="12.75" customHeight="1" x14ac:dyDescent="0.2"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S347" s="5"/>
      <c r="T347" s="5"/>
      <c r="U347" s="5"/>
      <c r="V347" s="5"/>
      <c r="W347" s="5"/>
      <c r="X347" s="5"/>
      <c r="Y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</row>
    <row r="348" spans="3:62" ht="12.75" customHeight="1" x14ac:dyDescent="0.2"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S348" s="5"/>
      <c r="T348" s="5"/>
      <c r="U348" s="5"/>
      <c r="V348" s="5"/>
      <c r="W348" s="5"/>
      <c r="X348" s="5"/>
      <c r="Y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</row>
    <row r="349" spans="3:62" ht="12.75" customHeight="1" x14ac:dyDescent="0.2"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S349" s="5"/>
      <c r="T349" s="5"/>
      <c r="U349" s="5"/>
      <c r="V349" s="5"/>
      <c r="W349" s="5"/>
      <c r="X349" s="5"/>
      <c r="Y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</row>
    <row r="350" spans="3:62" ht="12.75" customHeight="1" x14ac:dyDescent="0.2"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S350" s="5"/>
      <c r="T350" s="5"/>
      <c r="U350" s="5"/>
      <c r="V350" s="5"/>
      <c r="W350" s="5"/>
      <c r="X350" s="5"/>
      <c r="Y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</row>
    <row r="351" spans="3:62" ht="12.75" customHeight="1" x14ac:dyDescent="0.2"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S351" s="5"/>
      <c r="T351" s="5"/>
      <c r="U351" s="5"/>
      <c r="V351" s="5"/>
      <c r="W351" s="5"/>
      <c r="X351" s="5"/>
      <c r="Y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</row>
    <row r="352" spans="3:62" ht="12.75" customHeight="1" x14ac:dyDescent="0.2"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S352" s="5"/>
      <c r="T352" s="5"/>
      <c r="U352" s="5"/>
      <c r="V352" s="5"/>
      <c r="W352" s="5"/>
      <c r="X352" s="5"/>
      <c r="Y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</row>
    <row r="353" spans="3:62" ht="12.75" customHeight="1" x14ac:dyDescent="0.2"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S353" s="5"/>
      <c r="T353" s="5"/>
      <c r="U353" s="5"/>
      <c r="V353" s="5"/>
      <c r="W353" s="5"/>
      <c r="X353" s="5"/>
      <c r="Y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</row>
    <row r="354" spans="3:62" ht="12.75" customHeight="1" x14ac:dyDescent="0.2"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S354" s="5"/>
      <c r="T354" s="5"/>
      <c r="U354" s="5"/>
      <c r="V354" s="5"/>
      <c r="W354" s="5"/>
      <c r="X354" s="5"/>
      <c r="Y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</row>
    <row r="355" spans="3:62" ht="12.75" customHeight="1" x14ac:dyDescent="0.2"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S355" s="5"/>
      <c r="T355" s="5"/>
      <c r="U355" s="5"/>
      <c r="V355" s="5"/>
      <c r="W355" s="5"/>
      <c r="X355" s="5"/>
      <c r="Y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</row>
    <row r="356" spans="3:62" ht="12.75" customHeight="1" x14ac:dyDescent="0.2"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S356" s="5"/>
      <c r="T356" s="5"/>
      <c r="U356" s="5"/>
      <c r="V356" s="5"/>
      <c r="W356" s="5"/>
      <c r="X356" s="5"/>
      <c r="Y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</row>
    <row r="357" spans="3:62" ht="12.75" customHeight="1" x14ac:dyDescent="0.2"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S357" s="5"/>
      <c r="T357" s="5"/>
      <c r="U357" s="5"/>
      <c r="V357" s="5"/>
      <c r="W357" s="5"/>
      <c r="X357" s="5"/>
      <c r="Y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</row>
    <row r="358" spans="3:62" ht="12.75" customHeight="1" x14ac:dyDescent="0.2"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S358" s="5"/>
      <c r="T358" s="5"/>
      <c r="U358" s="5"/>
      <c r="V358" s="5"/>
      <c r="W358" s="5"/>
      <c r="X358" s="5"/>
      <c r="Y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</row>
    <row r="359" spans="3:62" ht="12.75" customHeight="1" x14ac:dyDescent="0.2"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S359" s="5"/>
      <c r="T359" s="5"/>
      <c r="U359" s="5"/>
      <c r="V359" s="5"/>
      <c r="W359" s="5"/>
      <c r="X359" s="5"/>
      <c r="Y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</row>
    <row r="360" spans="3:62" ht="12.75" customHeight="1" x14ac:dyDescent="0.2"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S360" s="5"/>
      <c r="T360" s="5"/>
      <c r="U360" s="5"/>
      <c r="V360" s="5"/>
      <c r="W360" s="5"/>
      <c r="X360" s="5"/>
      <c r="Y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</row>
    <row r="361" spans="3:62" ht="12.75" customHeight="1" x14ac:dyDescent="0.2"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S361" s="5"/>
      <c r="T361" s="5"/>
      <c r="U361" s="5"/>
      <c r="V361" s="5"/>
      <c r="W361" s="5"/>
      <c r="X361" s="5"/>
      <c r="Y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</row>
    <row r="362" spans="3:62" ht="12.75" customHeight="1" x14ac:dyDescent="0.2"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S362" s="5"/>
      <c r="T362" s="5"/>
      <c r="U362" s="5"/>
      <c r="V362" s="5"/>
      <c r="W362" s="5"/>
      <c r="X362" s="5"/>
      <c r="Y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</row>
    <row r="363" spans="3:62" ht="12.75" customHeight="1" x14ac:dyDescent="0.2"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S363" s="5"/>
      <c r="T363" s="5"/>
      <c r="U363" s="5"/>
      <c r="V363" s="5"/>
      <c r="W363" s="5"/>
      <c r="X363" s="5"/>
      <c r="Y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</row>
    <row r="364" spans="3:62" ht="12.75" customHeight="1" x14ac:dyDescent="0.2"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S364" s="5"/>
      <c r="T364" s="5"/>
      <c r="U364" s="5"/>
      <c r="V364" s="5"/>
      <c r="W364" s="5"/>
      <c r="X364" s="5"/>
      <c r="Y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</row>
    <row r="365" spans="3:62" ht="12.75" customHeight="1" x14ac:dyDescent="0.2"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S365" s="5"/>
      <c r="T365" s="5"/>
      <c r="U365" s="5"/>
      <c r="V365" s="5"/>
      <c r="W365" s="5"/>
      <c r="X365" s="5"/>
      <c r="Y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</row>
    <row r="366" spans="3:62" ht="12.75" customHeight="1" x14ac:dyDescent="0.2"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S366" s="5"/>
      <c r="T366" s="5"/>
      <c r="U366" s="5"/>
      <c r="V366" s="5"/>
      <c r="W366" s="5"/>
      <c r="X366" s="5"/>
      <c r="Y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</row>
    <row r="367" spans="3:62" ht="12.75" customHeight="1" x14ac:dyDescent="0.2"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S367" s="5"/>
      <c r="T367" s="5"/>
      <c r="U367" s="5"/>
      <c r="V367" s="5"/>
      <c r="W367" s="5"/>
      <c r="X367" s="5"/>
      <c r="Y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</row>
    <row r="368" spans="3:62" ht="12.75" customHeight="1" x14ac:dyDescent="0.2"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S368" s="5"/>
      <c r="T368" s="5"/>
      <c r="U368" s="5"/>
      <c r="V368" s="5"/>
      <c r="W368" s="5"/>
      <c r="X368" s="5"/>
      <c r="Y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</row>
    <row r="369" spans="3:62" ht="12.75" customHeight="1" x14ac:dyDescent="0.2"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S369" s="5"/>
      <c r="T369" s="5"/>
      <c r="U369" s="5"/>
      <c r="V369" s="5"/>
      <c r="W369" s="5"/>
      <c r="X369" s="5"/>
      <c r="Y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</row>
    <row r="370" spans="3:62" ht="12.75" customHeight="1" x14ac:dyDescent="0.2"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S370" s="5"/>
      <c r="T370" s="5"/>
      <c r="U370" s="5"/>
      <c r="V370" s="5"/>
      <c r="W370" s="5"/>
      <c r="X370" s="5"/>
      <c r="Y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</row>
    <row r="371" spans="3:62" ht="12.75" customHeight="1" x14ac:dyDescent="0.2"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S371" s="5"/>
      <c r="T371" s="5"/>
      <c r="U371" s="5"/>
      <c r="V371" s="5"/>
      <c r="W371" s="5"/>
      <c r="X371" s="5"/>
      <c r="Y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</row>
    <row r="372" spans="3:62" ht="12.75" customHeight="1" x14ac:dyDescent="0.2"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S372" s="5"/>
      <c r="T372" s="5"/>
      <c r="U372" s="5"/>
      <c r="V372" s="5"/>
      <c r="W372" s="5"/>
      <c r="X372" s="5"/>
      <c r="Y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</row>
    <row r="373" spans="3:62" ht="12.75" customHeight="1" x14ac:dyDescent="0.2"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S373" s="5"/>
      <c r="T373" s="5"/>
      <c r="U373" s="5"/>
      <c r="V373" s="5"/>
      <c r="W373" s="5"/>
      <c r="X373" s="5"/>
      <c r="Y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</row>
    <row r="374" spans="3:62" ht="12.75" customHeight="1" x14ac:dyDescent="0.2"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S374" s="5"/>
      <c r="T374" s="5"/>
      <c r="U374" s="5"/>
      <c r="V374" s="5"/>
      <c r="W374" s="5"/>
      <c r="X374" s="5"/>
      <c r="Y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</row>
    <row r="375" spans="3:62" ht="12.75" customHeight="1" x14ac:dyDescent="0.2"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S375" s="5"/>
      <c r="T375" s="5"/>
      <c r="U375" s="5"/>
      <c r="V375" s="5"/>
      <c r="W375" s="5"/>
      <c r="X375" s="5"/>
      <c r="Y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</row>
    <row r="376" spans="3:62" ht="12.75" customHeight="1" x14ac:dyDescent="0.2"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S376" s="5"/>
      <c r="T376" s="5"/>
      <c r="U376" s="5"/>
      <c r="V376" s="5"/>
      <c r="W376" s="5"/>
      <c r="X376" s="5"/>
      <c r="Y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</row>
    <row r="377" spans="3:62" ht="12.75" customHeight="1" x14ac:dyDescent="0.2"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S377" s="5"/>
      <c r="T377" s="5"/>
      <c r="U377" s="5"/>
      <c r="V377" s="5"/>
      <c r="W377" s="5"/>
      <c r="X377" s="5"/>
      <c r="Y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</row>
    <row r="378" spans="3:62" ht="12.75" customHeight="1" x14ac:dyDescent="0.2"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S378" s="5"/>
      <c r="T378" s="5"/>
      <c r="U378" s="5"/>
      <c r="V378" s="5"/>
      <c r="W378" s="5"/>
      <c r="X378" s="5"/>
      <c r="Y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</row>
    <row r="379" spans="3:62" ht="12.75" customHeight="1" x14ac:dyDescent="0.2"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S379" s="5"/>
      <c r="T379" s="5"/>
      <c r="U379" s="5"/>
      <c r="V379" s="5"/>
      <c r="W379" s="5"/>
      <c r="X379" s="5"/>
      <c r="Y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</row>
    <row r="380" spans="3:62" ht="12.75" customHeight="1" x14ac:dyDescent="0.2"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S380" s="5"/>
      <c r="T380" s="5"/>
      <c r="U380" s="5"/>
      <c r="V380" s="5"/>
      <c r="W380" s="5"/>
      <c r="X380" s="5"/>
      <c r="Y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</row>
    <row r="381" spans="3:62" ht="12.75" customHeight="1" x14ac:dyDescent="0.2"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S381" s="5"/>
      <c r="T381" s="5"/>
      <c r="U381" s="5"/>
      <c r="V381" s="5"/>
      <c r="W381" s="5"/>
      <c r="X381" s="5"/>
      <c r="Y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</row>
    <row r="382" spans="3:62" ht="12.75" customHeight="1" x14ac:dyDescent="0.2"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S382" s="5"/>
      <c r="T382" s="5"/>
      <c r="U382" s="5"/>
      <c r="V382" s="5"/>
      <c r="W382" s="5"/>
      <c r="X382" s="5"/>
      <c r="Y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</row>
    <row r="383" spans="3:62" ht="12.75" customHeight="1" x14ac:dyDescent="0.2"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S383" s="5"/>
      <c r="T383" s="5"/>
      <c r="U383" s="5"/>
      <c r="V383" s="5"/>
      <c r="W383" s="5"/>
      <c r="X383" s="5"/>
      <c r="Y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</row>
    <row r="384" spans="3:62" ht="12.75" customHeight="1" x14ac:dyDescent="0.2"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S384" s="5"/>
      <c r="T384" s="5"/>
      <c r="U384" s="5"/>
      <c r="V384" s="5"/>
      <c r="W384" s="5"/>
      <c r="X384" s="5"/>
      <c r="Y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</row>
    <row r="385" spans="3:62" ht="12.75" customHeight="1" x14ac:dyDescent="0.2"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S385" s="5"/>
      <c r="T385" s="5"/>
      <c r="U385" s="5"/>
      <c r="V385" s="5"/>
      <c r="W385" s="5"/>
      <c r="X385" s="5"/>
      <c r="Y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</row>
    <row r="386" spans="3:62" ht="12.75" customHeight="1" x14ac:dyDescent="0.2"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S386" s="5"/>
      <c r="T386" s="5"/>
      <c r="U386" s="5"/>
      <c r="V386" s="5"/>
      <c r="W386" s="5"/>
      <c r="X386" s="5"/>
      <c r="Y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</row>
    <row r="387" spans="3:62" ht="12.75" customHeight="1" x14ac:dyDescent="0.2"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S387" s="5"/>
      <c r="T387" s="5"/>
      <c r="U387" s="5"/>
      <c r="V387" s="5"/>
      <c r="W387" s="5"/>
      <c r="X387" s="5"/>
      <c r="Y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</row>
    <row r="388" spans="3:62" ht="12.75" customHeight="1" x14ac:dyDescent="0.2"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S388" s="5"/>
      <c r="T388" s="5"/>
      <c r="U388" s="5"/>
      <c r="V388" s="5"/>
      <c r="W388" s="5"/>
      <c r="X388" s="5"/>
      <c r="Y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</row>
    <row r="389" spans="3:62" ht="12.75" customHeight="1" x14ac:dyDescent="0.2"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S389" s="5"/>
      <c r="T389" s="5"/>
      <c r="U389" s="5"/>
      <c r="V389" s="5"/>
      <c r="W389" s="5"/>
      <c r="X389" s="5"/>
      <c r="Y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</row>
    <row r="390" spans="3:62" ht="12.75" customHeight="1" x14ac:dyDescent="0.2"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S390" s="5"/>
      <c r="T390" s="5"/>
      <c r="U390" s="5"/>
      <c r="V390" s="5"/>
      <c r="W390" s="5"/>
      <c r="X390" s="5"/>
      <c r="Y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</row>
    <row r="391" spans="3:62" ht="12.75" customHeight="1" x14ac:dyDescent="0.2"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S391" s="5"/>
      <c r="T391" s="5"/>
      <c r="U391" s="5"/>
      <c r="V391" s="5"/>
      <c r="W391" s="5"/>
      <c r="X391" s="5"/>
      <c r="Y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</row>
    <row r="392" spans="3:62" ht="12.75" customHeight="1" x14ac:dyDescent="0.2"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S392" s="5"/>
      <c r="T392" s="5"/>
      <c r="U392" s="5"/>
      <c r="V392" s="5"/>
      <c r="W392" s="5"/>
      <c r="X392" s="5"/>
      <c r="Y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</row>
    <row r="393" spans="3:62" ht="12.75" customHeight="1" x14ac:dyDescent="0.2"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S393" s="5"/>
      <c r="T393" s="5"/>
      <c r="U393" s="5"/>
      <c r="V393" s="5"/>
      <c r="W393" s="5"/>
      <c r="X393" s="5"/>
      <c r="Y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</row>
    <row r="394" spans="3:62" ht="12.75" customHeight="1" x14ac:dyDescent="0.2"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S394" s="5"/>
      <c r="T394" s="5"/>
      <c r="U394" s="5"/>
      <c r="V394" s="5"/>
      <c r="W394" s="5"/>
      <c r="X394" s="5"/>
      <c r="Y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</row>
    <row r="395" spans="3:62" ht="12.75" customHeight="1" x14ac:dyDescent="0.2"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S395" s="5"/>
      <c r="T395" s="5"/>
      <c r="U395" s="5"/>
      <c r="V395" s="5"/>
      <c r="W395" s="5"/>
      <c r="X395" s="5"/>
      <c r="Y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</row>
    <row r="396" spans="3:62" ht="12.75" customHeight="1" x14ac:dyDescent="0.2"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S396" s="5"/>
      <c r="T396" s="5"/>
      <c r="U396" s="5"/>
      <c r="V396" s="5"/>
      <c r="W396" s="5"/>
      <c r="X396" s="5"/>
      <c r="Y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</row>
    <row r="397" spans="3:62" ht="12.75" customHeight="1" x14ac:dyDescent="0.2"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S397" s="5"/>
      <c r="T397" s="5"/>
      <c r="U397" s="5"/>
      <c r="V397" s="5"/>
      <c r="W397" s="5"/>
      <c r="X397" s="5"/>
      <c r="Y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</row>
    <row r="398" spans="3:62" ht="12.75" customHeight="1" x14ac:dyDescent="0.2"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S398" s="5"/>
      <c r="T398" s="5"/>
      <c r="U398" s="5"/>
      <c r="V398" s="5"/>
      <c r="W398" s="5"/>
      <c r="X398" s="5"/>
      <c r="Y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</row>
    <row r="399" spans="3:62" ht="12.75" customHeight="1" x14ac:dyDescent="0.2"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S399" s="5"/>
      <c r="T399" s="5"/>
      <c r="U399" s="5"/>
      <c r="V399" s="5"/>
      <c r="W399" s="5"/>
      <c r="X399" s="5"/>
      <c r="Y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</row>
    <row r="400" spans="3:62" ht="12.75" customHeight="1" x14ac:dyDescent="0.2"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S400" s="5"/>
      <c r="T400" s="5"/>
      <c r="U400" s="5"/>
      <c r="V400" s="5"/>
      <c r="W400" s="5"/>
      <c r="X400" s="5"/>
      <c r="Y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</row>
    <row r="401" spans="3:62" ht="12.75" customHeight="1" x14ac:dyDescent="0.2"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S401" s="5"/>
      <c r="T401" s="5"/>
      <c r="U401" s="5"/>
      <c r="V401" s="5"/>
      <c r="W401" s="5"/>
      <c r="X401" s="5"/>
      <c r="Y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</row>
    <row r="402" spans="3:62" ht="12.75" customHeight="1" x14ac:dyDescent="0.2"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S402" s="5"/>
      <c r="T402" s="5"/>
      <c r="U402" s="5"/>
      <c r="V402" s="5"/>
      <c r="W402" s="5"/>
      <c r="X402" s="5"/>
      <c r="Y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</row>
    <row r="403" spans="3:62" ht="12.75" customHeight="1" x14ac:dyDescent="0.2"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S403" s="5"/>
      <c r="T403" s="5"/>
      <c r="U403" s="5"/>
      <c r="V403" s="5"/>
      <c r="W403" s="5"/>
      <c r="X403" s="5"/>
      <c r="Y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</row>
    <row r="404" spans="3:62" ht="12.75" customHeight="1" x14ac:dyDescent="0.2"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S404" s="5"/>
      <c r="T404" s="5"/>
      <c r="U404" s="5"/>
      <c r="V404" s="5"/>
      <c r="W404" s="5"/>
      <c r="X404" s="5"/>
      <c r="Y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</row>
    <row r="405" spans="3:62" ht="12.75" customHeight="1" x14ac:dyDescent="0.2"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S405" s="5"/>
      <c r="T405" s="5"/>
      <c r="U405" s="5"/>
      <c r="V405" s="5"/>
      <c r="W405" s="5"/>
      <c r="X405" s="5"/>
      <c r="Y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</row>
    <row r="406" spans="3:62" ht="12.75" customHeight="1" x14ac:dyDescent="0.2"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S406" s="5"/>
      <c r="T406" s="5"/>
      <c r="U406" s="5"/>
      <c r="V406" s="5"/>
      <c r="W406" s="5"/>
      <c r="X406" s="5"/>
      <c r="Y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</row>
    <row r="407" spans="3:62" ht="12.75" customHeight="1" x14ac:dyDescent="0.2"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S407" s="5"/>
      <c r="T407" s="5"/>
      <c r="U407" s="5"/>
      <c r="V407" s="5"/>
      <c r="W407" s="5"/>
      <c r="X407" s="5"/>
      <c r="Y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</row>
    <row r="408" spans="3:62" ht="12.75" customHeight="1" x14ac:dyDescent="0.2"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S408" s="5"/>
      <c r="T408" s="5"/>
      <c r="U408" s="5"/>
      <c r="V408" s="5"/>
      <c r="W408" s="5"/>
      <c r="X408" s="5"/>
      <c r="Y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</row>
    <row r="409" spans="3:62" ht="12.75" customHeight="1" x14ac:dyDescent="0.2"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S409" s="5"/>
      <c r="T409" s="5"/>
      <c r="U409" s="5"/>
      <c r="V409" s="5"/>
      <c r="W409" s="5"/>
      <c r="X409" s="5"/>
      <c r="Y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</row>
    <row r="410" spans="3:62" ht="12.75" customHeight="1" x14ac:dyDescent="0.2"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S410" s="5"/>
      <c r="T410" s="5"/>
      <c r="U410" s="5"/>
      <c r="V410" s="5"/>
      <c r="W410" s="5"/>
      <c r="X410" s="5"/>
      <c r="Y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</row>
    <row r="411" spans="3:62" ht="12.75" customHeight="1" x14ac:dyDescent="0.2"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S411" s="5"/>
      <c r="T411" s="5"/>
      <c r="U411" s="5"/>
      <c r="V411" s="5"/>
      <c r="W411" s="5"/>
      <c r="X411" s="5"/>
      <c r="Y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</row>
    <row r="412" spans="3:62" ht="12.75" customHeight="1" x14ac:dyDescent="0.2"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S412" s="5"/>
      <c r="T412" s="5"/>
      <c r="U412" s="5"/>
      <c r="V412" s="5"/>
      <c r="W412" s="5"/>
      <c r="X412" s="5"/>
      <c r="Y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</row>
    <row r="413" spans="3:62" ht="12.75" customHeight="1" x14ac:dyDescent="0.2"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S413" s="5"/>
      <c r="T413" s="5"/>
      <c r="U413" s="5"/>
      <c r="V413" s="5"/>
      <c r="W413" s="5"/>
      <c r="X413" s="5"/>
      <c r="Y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</row>
    <row r="414" spans="3:62" ht="12.75" customHeight="1" x14ac:dyDescent="0.2"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S414" s="5"/>
      <c r="T414" s="5"/>
      <c r="U414" s="5"/>
      <c r="V414" s="5"/>
      <c r="W414" s="5"/>
      <c r="X414" s="5"/>
      <c r="Y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</row>
    <row r="415" spans="3:62" ht="12.75" customHeight="1" x14ac:dyDescent="0.2"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S415" s="5"/>
      <c r="T415" s="5"/>
      <c r="U415" s="5"/>
      <c r="V415" s="5"/>
      <c r="W415" s="5"/>
      <c r="X415" s="5"/>
      <c r="Y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</row>
    <row r="416" spans="3:62" ht="12.75" customHeight="1" x14ac:dyDescent="0.2"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S416" s="5"/>
      <c r="T416" s="5"/>
      <c r="U416" s="5"/>
      <c r="V416" s="5"/>
      <c r="W416" s="5"/>
      <c r="X416" s="5"/>
      <c r="Y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</row>
    <row r="417" spans="3:62" ht="12.75" customHeight="1" x14ac:dyDescent="0.2"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S417" s="5"/>
      <c r="T417" s="5"/>
      <c r="U417" s="5"/>
      <c r="V417" s="5"/>
      <c r="W417" s="5"/>
      <c r="X417" s="5"/>
      <c r="Y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</row>
    <row r="418" spans="3:62" ht="12.75" customHeight="1" x14ac:dyDescent="0.2"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S418" s="5"/>
      <c r="T418" s="5"/>
      <c r="U418" s="5"/>
      <c r="V418" s="5"/>
      <c r="W418" s="5"/>
      <c r="X418" s="5"/>
      <c r="Y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</row>
    <row r="419" spans="3:62" ht="12.75" customHeight="1" x14ac:dyDescent="0.2"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S419" s="5"/>
      <c r="T419" s="5"/>
      <c r="U419" s="5"/>
      <c r="V419" s="5"/>
      <c r="W419" s="5"/>
      <c r="X419" s="5"/>
      <c r="Y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</row>
    <row r="420" spans="3:62" ht="12.75" customHeight="1" x14ac:dyDescent="0.2"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S420" s="5"/>
      <c r="T420" s="5"/>
      <c r="U420" s="5"/>
      <c r="V420" s="5"/>
      <c r="W420" s="5"/>
      <c r="X420" s="5"/>
      <c r="Y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</row>
    <row r="421" spans="3:62" ht="12.75" customHeight="1" x14ac:dyDescent="0.2"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S421" s="5"/>
      <c r="T421" s="5"/>
      <c r="U421" s="5"/>
      <c r="V421" s="5"/>
      <c r="W421" s="5"/>
      <c r="X421" s="5"/>
      <c r="Y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</row>
    <row r="422" spans="3:62" ht="12.75" customHeight="1" x14ac:dyDescent="0.2"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S422" s="5"/>
      <c r="T422" s="5"/>
      <c r="U422" s="5"/>
      <c r="V422" s="5"/>
      <c r="W422" s="5"/>
      <c r="X422" s="5"/>
      <c r="Y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</row>
    <row r="423" spans="3:62" ht="12.75" customHeight="1" x14ac:dyDescent="0.2"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S423" s="5"/>
      <c r="T423" s="5"/>
      <c r="U423" s="5"/>
      <c r="V423" s="5"/>
      <c r="W423" s="5"/>
      <c r="X423" s="5"/>
      <c r="Y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</row>
    <row r="424" spans="3:62" ht="12.75" customHeight="1" x14ac:dyDescent="0.2"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S424" s="5"/>
      <c r="T424" s="5"/>
      <c r="U424" s="5"/>
      <c r="V424" s="5"/>
      <c r="W424" s="5"/>
      <c r="X424" s="5"/>
      <c r="Y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</row>
    <row r="425" spans="3:62" ht="12.75" customHeight="1" x14ac:dyDescent="0.2"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S425" s="5"/>
      <c r="T425" s="5"/>
      <c r="U425" s="5"/>
      <c r="V425" s="5"/>
      <c r="W425" s="5"/>
      <c r="X425" s="5"/>
      <c r="Y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</row>
    <row r="426" spans="3:62" ht="12.75" customHeight="1" x14ac:dyDescent="0.2"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S426" s="5"/>
      <c r="T426" s="5"/>
      <c r="U426" s="5"/>
      <c r="V426" s="5"/>
      <c r="W426" s="5"/>
      <c r="X426" s="5"/>
      <c r="Y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</row>
    <row r="427" spans="3:62" ht="12.75" customHeight="1" x14ac:dyDescent="0.2"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S427" s="5"/>
      <c r="T427" s="5"/>
      <c r="U427" s="5"/>
      <c r="V427" s="5"/>
      <c r="W427" s="5"/>
      <c r="X427" s="5"/>
      <c r="Y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</row>
    <row r="428" spans="3:62" ht="12.75" customHeight="1" x14ac:dyDescent="0.2"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S428" s="5"/>
      <c r="T428" s="5"/>
      <c r="U428" s="5"/>
      <c r="V428" s="5"/>
      <c r="W428" s="5"/>
      <c r="X428" s="5"/>
      <c r="Y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</row>
    <row r="429" spans="3:62" ht="12.75" customHeight="1" x14ac:dyDescent="0.2"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S429" s="5"/>
      <c r="T429" s="5"/>
      <c r="U429" s="5"/>
      <c r="V429" s="5"/>
      <c r="W429" s="5"/>
      <c r="X429" s="5"/>
      <c r="Y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</row>
    <row r="430" spans="3:62" ht="12.75" customHeight="1" x14ac:dyDescent="0.2"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S430" s="5"/>
      <c r="T430" s="5"/>
      <c r="U430" s="5"/>
      <c r="V430" s="5"/>
      <c r="W430" s="5"/>
      <c r="X430" s="5"/>
      <c r="Y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</row>
    <row r="431" spans="3:62" ht="12.75" customHeight="1" x14ac:dyDescent="0.2"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S431" s="5"/>
      <c r="T431" s="5"/>
      <c r="U431" s="5"/>
      <c r="V431" s="5"/>
      <c r="W431" s="5"/>
      <c r="X431" s="5"/>
      <c r="Y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</row>
    <row r="432" spans="3:62" ht="12.75" customHeight="1" x14ac:dyDescent="0.2"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S432" s="5"/>
      <c r="T432" s="5"/>
      <c r="U432" s="5"/>
      <c r="V432" s="5"/>
      <c r="W432" s="5"/>
      <c r="X432" s="5"/>
      <c r="Y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</row>
    <row r="433" spans="3:62" ht="12.75" customHeight="1" x14ac:dyDescent="0.2"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S433" s="5"/>
      <c r="T433" s="5"/>
      <c r="U433" s="5"/>
      <c r="V433" s="5"/>
      <c r="W433" s="5"/>
      <c r="X433" s="5"/>
      <c r="Y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</row>
    <row r="434" spans="3:62" ht="12.75" customHeight="1" x14ac:dyDescent="0.2"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S434" s="5"/>
      <c r="T434" s="5"/>
      <c r="U434" s="5"/>
      <c r="V434" s="5"/>
      <c r="W434" s="5"/>
      <c r="X434" s="5"/>
      <c r="Y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</row>
    <row r="435" spans="3:62" ht="12.75" customHeight="1" x14ac:dyDescent="0.2"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S435" s="5"/>
      <c r="T435" s="5"/>
      <c r="U435" s="5"/>
      <c r="V435" s="5"/>
      <c r="W435" s="5"/>
      <c r="X435" s="5"/>
      <c r="Y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</row>
    <row r="436" spans="3:62" ht="12.75" customHeight="1" x14ac:dyDescent="0.2"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S436" s="5"/>
      <c r="T436" s="5"/>
      <c r="U436" s="5"/>
      <c r="V436" s="5"/>
      <c r="W436" s="5"/>
      <c r="X436" s="5"/>
      <c r="Y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</row>
    <row r="437" spans="3:62" ht="12.75" customHeight="1" x14ac:dyDescent="0.2"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S437" s="5"/>
      <c r="T437" s="5"/>
      <c r="U437" s="5"/>
      <c r="V437" s="5"/>
      <c r="W437" s="5"/>
      <c r="X437" s="5"/>
      <c r="Y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</row>
    <row r="438" spans="3:62" ht="12.75" customHeight="1" x14ac:dyDescent="0.2"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S438" s="5"/>
      <c r="T438" s="5"/>
      <c r="U438" s="5"/>
      <c r="V438" s="5"/>
      <c r="W438" s="5"/>
      <c r="X438" s="5"/>
      <c r="Y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</row>
    <row r="439" spans="3:62" ht="12.75" customHeight="1" x14ac:dyDescent="0.2"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S439" s="5"/>
      <c r="T439" s="5"/>
      <c r="U439" s="5"/>
      <c r="V439" s="5"/>
      <c r="W439" s="5"/>
      <c r="X439" s="5"/>
      <c r="Y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</row>
    <row r="440" spans="3:62" ht="12.75" customHeight="1" x14ac:dyDescent="0.2"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S440" s="5"/>
      <c r="T440" s="5"/>
      <c r="U440" s="5"/>
      <c r="V440" s="5"/>
      <c r="W440" s="5"/>
      <c r="X440" s="5"/>
      <c r="Y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</row>
    <row r="441" spans="3:62" ht="12.75" customHeight="1" x14ac:dyDescent="0.2"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S441" s="5"/>
      <c r="T441" s="5"/>
      <c r="U441" s="5"/>
      <c r="V441" s="5"/>
      <c r="W441" s="5"/>
      <c r="X441" s="5"/>
      <c r="Y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</row>
    <row r="442" spans="3:62" ht="12.75" customHeight="1" x14ac:dyDescent="0.2"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S442" s="5"/>
      <c r="T442" s="5"/>
      <c r="U442" s="5"/>
      <c r="V442" s="5"/>
      <c r="W442" s="5"/>
      <c r="X442" s="5"/>
      <c r="Y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</row>
    <row r="443" spans="3:62" ht="12.75" customHeight="1" x14ac:dyDescent="0.2"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S443" s="5"/>
      <c r="T443" s="5"/>
      <c r="U443" s="5"/>
      <c r="V443" s="5"/>
      <c r="W443" s="5"/>
      <c r="X443" s="5"/>
      <c r="Y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</row>
    <row r="444" spans="3:62" ht="12.75" customHeight="1" x14ac:dyDescent="0.2"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S444" s="5"/>
      <c r="T444" s="5"/>
      <c r="U444" s="5"/>
      <c r="V444" s="5"/>
      <c r="W444" s="5"/>
      <c r="X444" s="5"/>
      <c r="Y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</row>
    <row r="445" spans="3:62" ht="12.75" customHeight="1" x14ac:dyDescent="0.2"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S445" s="5"/>
      <c r="T445" s="5"/>
      <c r="U445" s="5"/>
      <c r="V445" s="5"/>
      <c r="W445" s="5"/>
      <c r="X445" s="5"/>
      <c r="Y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</row>
    <row r="446" spans="3:62" ht="12.75" customHeight="1" x14ac:dyDescent="0.2"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S446" s="5"/>
      <c r="T446" s="5"/>
      <c r="U446" s="5"/>
      <c r="V446" s="5"/>
      <c r="W446" s="5"/>
      <c r="X446" s="5"/>
      <c r="Y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</row>
    <row r="447" spans="3:62" ht="12.75" customHeight="1" x14ac:dyDescent="0.2"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S447" s="5"/>
      <c r="T447" s="5"/>
      <c r="U447" s="5"/>
      <c r="V447" s="5"/>
      <c r="W447" s="5"/>
      <c r="X447" s="5"/>
      <c r="Y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</row>
    <row r="448" spans="3:62" ht="12.75" customHeight="1" x14ac:dyDescent="0.2"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S448" s="5"/>
      <c r="T448" s="5"/>
      <c r="U448" s="5"/>
      <c r="V448" s="5"/>
      <c r="W448" s="5"/>
      <c r="X448" s="5"/>
      <c r="Y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</row>
    <row r="449" spans="2:62" ht="12.75" customHeight="1" x14ac:dyDescent="0.2"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S449" s="5"/>
      <c r="T449" s="5"/>
      <c r="U449" s="5"/>
      <c r="V449" s="5"/>
      <c r="W449" s="5"/>
      <c r="X449" s="5"/>
      <c r="Y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</row>
    <row r="450" spans="2:62" ht="12.75" customHeight="1" x14ac:dyDescent="0.2"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S450" s="5"/>
      <c r="T450" s="5"/>
      <c r="U450" s="5"/>
      <c r="V450" s="5"/>
      <c r="W450" s="5"/>
      <c r="X450" s="5"/>
      <c r="Y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</row>
    <row r="451" spans="2:62" ht="12.75" customHeight="1" x14ac:dyDescent="0.2"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S451" s="5"/>
      <c r="T451" s="5"/>
      <c r="U451" s="5"/>
      <c r="V451" s="5"/>
      <c r="W451" s="5"/>
      <c r="X451" s="5"/>
      <c r="Y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</row>
    <row r="452" spans="2:62" ht="12.75" customHeight="1" x14ac:dyDescent="0.2"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S452" s="5"/>
      <c r="T452" s="5"/>
      <c r="U452" s="5"/>
      <c r="V452" s="5"/>
      <c r="W452" s="5"/>
      <c r="X452" s="5"/>
      <c r="Y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</row>
    <row r="453" spans="2:62" ht="12.75" customHeight="1" x14ac:dyDescent="0.2"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S453" s="5"/>
      <c r="T453" s="5"/>
      <c r="U453" s="5"/>
      <c r="V453" s="5"/>
      <c r="W453" s="5"/>
      <c r="X453" s="5"/>
      <c r="Y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</row>
    <row r="454" spans="2:62" ht="12.75" customHeight="1" x14ac:dyDescent="0.2"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S454" s="5"/>
      <c r="T454" s="5"/>
      <c r="U454" s="5"/>
      <c r="V454" s="5"/>
      <c r="W454" s="5"/>
      <c r="X454" s="5"/>
      <c r="Y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</row>
    <row r="455" spans="2:62" ht="12.75" customHeight="1" x14ac:dyDescent="0.2"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S455" s="5"/>
      <c r="T455" s="5"/>
      <c r="U455" s="5"/>
      <c r="V455" s="5"/>
      <c r="W455" s="5"/>
      <c r="X455" s="5"/>
      <c r="Y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</row>
    <row r="456" spans="2:62" ht="12.75" customHeight="1" x14ac:dyDescent="0.2">
      <c r="C456" s="5"/>
      <c r="D456" s="5"/>
      <c r="E456" s="217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S456" s="5"/>
      <c r="T456" s="5"/>
      <c r="U456" s="5"/>
      <c r="V456" s="5"/>
      <c r="W456" s="5"/>
      <c r="X456" s="5"/>
      <c r="Y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</row>
    <row r="457" spans="2:62" ht="12.75" customHeight="1" x14ac:dyDescent="0.2">
      <c r="B457" s="218"/>
      <c r="C457" s="217"/>
      <c r="D457" s="217"/>
      <c r="E457" s="219" t="s">
        <v>4</v>
      </c>
      <c r="F457" s="217"/>
      <c r="G457" s="217"/>
      <c r="H457" s="217"/>
      <c r="I457" s="217"/>
      <c r="J457" s="217"/>
      <c r="K457" s="217"/>
      <c r="L457" s="217"/>
      <c r="M457" s="217"/>
      <c r="N457" s="217"/>
      <c r="O457" s="217"/>
      <c r="P457" s="217"/>
      <c r="Q457" s="220"/>
      <c r="R457" s="218"/>
      <c r="S457" s="506"/>
      <c r="T457" s="220"/>
      <c r="U457" s="220"/>
      <c r="V457" s="220"/>
      <c r="W457" s="220"/>
      <c r="X457" s="220"/>
      <c r="Y457" s="220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</row>
    <row r="458" spans="2:62" ht="12.75" customHeight="1" x14ac:dyDescent="0.2">
      <c r="B458" s="221"/>
      <c r="C458" s="219" t="s">
        <v>2</v>
      </c>
      <c r="D458" s="219" t="s">
        <v>3</v>
      </c>
      <c r="E458" s="222" t="s">
        <v>26</v>
      </c>
      <c r="F458" s="219" t="s">
        <v>79</v>
      </c>
      <c r="G458" s="219"/>
      <c r="H458" s="219" t="s">
        <v>5</v>
      </c>
      <c r="I458" s="219" t="s">
        <v>6</v>
      </c>
      <c r="J458" s="219" t="s">
        <v>7</v>
      </c>
      <c r="K458" s="219" t="s">
        <v>8</v>
      </c>
      <c r="L458" s="219"/>
      <c r="M458" s="219" t="s">
        <v>9</v>
      </c>
      <c r="N458" s="219"/>
      <c r="O458" s="219"/>
      <c r="P458" s="219"/>
      <c r="Q458" s="219" t="s">
        <v>80</v>
      </c>
      <c r="R458" s="221"/>
      <c r="S458" s="507"/>
      <c r="T458" s="219" t="s">
        <v>15</v>
      </c>
      <c r="U458" s="219" t="s">
        <v>16</v>
      </c>
      <c r="V458" s="219" t="s">
        <v>17</v>
      </c>
      <c r="W458" s="219" t="s">
        <v>18</v>
      </c>
      <c r="X458" s="219" t="s">
        <v>19</v>
      </c>
      <c r="Y458" s="219" t="s">
        <v>20</v>
      </c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</row>
    <row r="459" spans="2:62" ht="12.75" customHeight="1" x14ac:dyDescent="0.2">
      <c r="B459" s="223"/>
      <c r="C459" s="222" t="s">
        <v>36</v>
      </c>
      <c r="D459" s="222" t="s">
        <v>23</v>
      </c>
      <c r="E459" s="224" t="s">
        <v>31</v>
      </c>
      <c r="F459" s="222" t="s">
        <v>81</v>
      </c>
      <c r="G459" s="222"/>
      <c r="H459" s="222" t="s">
        <v>26</v>
      </c>
      <c r="I459" s="222" t="s">
        <v>82</v>
      </c>
      <c r="J459" s="222" t="s">
        <v>22</v>
      </c>
      <c r="K459" s="222"/>
      <c r="L459" s="222"/>
      <c r="M459" s="222"/>
      <c r="N459" s="222"/>
      <c r="O459" s="222"/>
      <c r="P459" s="222"/>
      <c r="Q459" s="222"/>
      <c r="R459" s="223"/>
      <c r="S459" s="223" t="s">
        <v>83</v>
      </c>
      <c r="T459" s="222"/>
      <c r="U459" s="222" t="s">
        <v>26</v>
      </c>
      <c r="V459" s="222"/>
      <c r="W459" s="222"/>
      <c r="X459" s="222"/>
      <c r="Y459" s="222" t="s">
        <v>26</v>
      </c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</row>
    <row r="460" spans="2:62" ht="12.75" customHeight="1" x14ac:dyDescent="0.2">
      <c r="B460" s="221"/>
      <c r="C460" s="224" t="s">
        <v>48</v>
      </c>
      <c r="D460" s="224"/>
      <c r="E460" s="222" t="s">
        <v>81</v>
      </c>
      <c r="F460" s="225" t="s">
        <v>84</v>
      </c>
      <c r="G460" s="225"/>
      <c r="H460" s="224" t="s">
        <v>34</v>
      </c>
      <c r="I460" s="224">
        <v>23</v>
      </c>
      <c r="J460" s="224"/>
      <c r="K460" s="224"/>
      <c r="L460" s="224"/>
      <c r="M460" s="224"/>
      <c r="N460" s="224"/>
      <c r="O460" s="224"/>
      <c r="P460" s="224"/>
      <c r="Q460" s="226"/>
      <c r="R460" s="221"/>
      <c r="S460" s="227"/>
      <c r="T460" s="224"/>
      <c r="U460" s="224" t="s">
        <v>49</v>
      </c>
      <c r="V460" s="224"/>
      <c r="W460" s="224"/>
      <c r="X460" s="224"/>
      <c r="Y460" s="224" t="s">
        <v>50</v>
      </c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</row>
    <row r="461" spans="2:62" ht="12.75" customHeight="1" x14ac:dyDescent="0.2">
      <c r="B461" s="223"/>
      <c r="C461" s="222" t="s">
        <v>26</v>
      </c>
      <c r="D461" s="222" t="s">
        <v>26</v>
      </c>
      <c r="E461" s="226" t="s">
        <v>84</v>
      </c>
      <c r="F461" s="222" t="s">
        <v>36</v>
      </c>
      <c r="G461" s="222"/>
      <c r="H461" s="222" t="s">
        <v>24</v>
      </c>
      <c r="I461" s="222" t="s">
        <v>23</v>
      </c>
      <c r="J461" s="222" t="s">
        <v>22</v>
      </c>
      <c r="K461" s="222"/>
      <c r="L461" s="222"/>
      <c r="M461" s="222"/>
      <c r="N461" s="222"/>
      <c r="O461" s="222"/>
      <c r="P461" s="222"/>
      <c r="Q461" s="222" t="s">
        <v>37</v>
      </c>
      <c r="R461" s="223"/>
      <c r="S461" s="223" t="s">
        <v>85</v>
      </c>
      <c r="T461" s="222" t="s">
        <v>26</v>
      </c>
      <c r="U461" s="222" t="s">
        <v>46</v>
      </c>
      <c r="V461" s="222"/>
      <c r="W461" s="222"/>
      <c r="X461" s="222"/>
      <c r="Y461" s="222" t="s">
        <v>46</v>
      </c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</row>
    <row r="462" spans="2:62" ht="12.75" customHeight="1" x14ac:dyDescent="0.2">
      <c r="B462" s="228"/>
      <c r="C462" s="226" t="s">
        <v>50</v>
      </c>
      <c r="D462" s="226" t="s">
        <v>34</v>
      </c>
      <c r="E462" s="222" t="s">
        <v>36</v>
      </c>
      <c r="F462" s="224" t="s">
        <v>48</v>
      </c>
      <c r="G462" s="224"/>
      <c r="H462" s="226" t="s">
        <v>54</v>
      </c>
      <c r="I462" s="226"/>
      <c r="J462" s="226"/>
      <c r="K462" s="226"/>
      <c r="L462" s="226"/>
      <c r="M462" s="224"/>
      <c r="N462" s="224"/>
      <c r="O462" s="224"/>
      <c r="P462" s="224"/>
      <c r="Q462" s="224" t="s">
        <v>61</v>
      </c>
      <c r="R462" s="228"/>
      <c r="S462" s="228"/>
      <c r="T462" s="226" t="s">
        <v>42</v>
      </c>
      <c r="U462" s="226" t="s">
        <v>61</v>
      </c>
      <c r="V462" s="224"/>
      <c r="W462" s="224"/>
      <c r="X462" s="224"/>
      <c r="Y462" s="224" t="s">
        <v>50</v>
      </c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</row>
    <row r="463" spans="2:62" ht="12.75" customHeight="1" x14ac:dyDescent="0.2">
      <c r="B463" s="223"/>
      <c r="C463" s="222" t="s">
        <v>46</v>
      </c>
      <c r="D463" s="222" t="s">
        <v>81</v>
      </c>
      <c r="E463" s="226" t="s">
        <v>48</v>
      </c>
      <c r="F463" s="222" t="s">
        <v>23</v>
      </c>
      <c r="G463" s="222"/>
      <c r="H463" s="222" t="s">
        <v>22</v>
      </c>
      <c r="I463" s="222" t="s">
        <v>26</v>
      </c>
      <c r="J463" s="222" t="s">
        <v>24</v>
      </c>
      <c r="K463" s="222" t="s">
        <v>27</v>
      </c>
      <c r="L463" s="222"/>
      <c r="M463" s="222"/>
      <c r="N463" s="222"/>
      <c r="O463" s="222"/>
      <c r="P463" s="222"/>
      <c r="Q463" s="222" t="s">
        <v>46</v>
      </c>
      <c r="R463" s="223"/>
      <c r="S463" s="229" t="s">
        <v>86</v>
      </c>
      <c r="T463" s="230" t="s">
        <v>36</v>
      </c>
      <c r="U463" s="230" t="s">
        <v>81</v>
      </c>
      <c r="V463" s="222" t="s">
        <v>26</v>
      </c>
      <c r="W463" s="222"/>
      <c r="X463" s="222"/>
      <c r="Y463" s="222" t="s">
        <v>53</v>
      </c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</row>
    <row r="464" spans="2:62" ht="12.75" customHeight="1" x14ac:dyDescent="0.2">
      <c r="B464" s="228"/>
      <c r="C464" s="224" t="s">
        <v>50</v>
      </c>
      <c r="D464" s="226" t="s">
        <v>84</v>
      </c>
      <c r="E464" s="222" t="s">
        <v>26</v>
      </c>
      <c r="F464" s="226"/>
      <c r="G464" s="226"/>
      <c r="H464" s="224"/>
      <c r="I464" s="226" t="s">
        <v>34</v>
      </c>
      <c r="J464" s="226" t="s">
        <v>54</v>
      </c>
      <c r="K464" s="226" t="s">
        <v>43</v>
      </c>
      <c r="L464" s="226"/>
      <c r="M464" s="224"/>
      <c r="N464" s="224"/>
      <c r="O464" s="226"/>
      <c r="P464" s="226"/>
      <c r="Q464" s="224" t="s">
        <v>31</v>
      </c>
      <c r="R464" s="228"/>
      <c r="S464" s="231"/>
      <c r="T464" s="232" t="s">
        <v>30</v>
      </c>
      <c r="U464" s="232" t="s">
        <v>87</v>
      </c>
      <c r="V464" s="224" t="s">
        <v>42</v>
      </c>
      <c r="W464" s="224"/>
      <c r="X464" s="224"/>
      <c r="Y464" s="224" t="s">
        <v>57</v>
      </c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</row>
    <row r="465" spans="2:62" ht="12.75" customHeight="1" x14ac:dyDescent="0.2">
      <c r="B465" s="223"/>
      <c r="C465" s="222" t="s">
        <v>23</v>
      </c>
      <c r="D465" s="222" t="s">
        <v>36</v>
      </c>
      <c r="E465" s="224">
        <v>16</v>
      </c>
      <c r="F465" s="222" t="s">
        <v>26</v>
      </c>
      <c r="G465" s="222"/>
      <c r="H465" s="222" t="s">
        <v>22</v>
      </c>
      <c r="I465" s="222" t="s">
        <v>81</v>
      </c>
      <c r="J465" s="222" t="s">
        <v>26</v>
      </c>
      <c r="K465" s="222" t="s">
        <v>36</v>
      </c>
      <c r="L465" s="222"/>
      <c r="M465" s="222"/>
      <c r="N465" s="222"/>
      <c r="O465" s="222"/>
      <c r="P465" s="222"/>
      <c r="Q465" s="222" t="s">
        <v>24</v>
      </c>
      <c r="R465" s="223"/>
      <c r="S465" s="229" t="s">
        <v>88</v>
      </c>
      <c r="T465" s="230" t="s">
        <v>46</v>
      </c>
      <c r="U465" s="230" t="s">
        <v>27</v>
      </c>
      <c r="V465" s="222" t="s">
        <v>81</v>
      </c>
      <c r="W465" s="222"/>
      <c r="X465" s="222"/>
      <c r="Y465" s="222" t="s">
        <v>36</v>
      </c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</row>
    <row r="466" spans="2:62" ht="12.75" customHeight="1" x14ac:dyDescent="0.2">
      <c r="B466" s="227"/>
      <c r="C466" s="224"/>
      <c r="D466" s="224" t="s">
        <v>48</v>
      </c>
      <c r="E466" s="222" t="s">
        <v>46</v>
      </c>
      <c r="F466" s="224" t="s">
        <v>42</v>
      </c>
      <c r="G466" s="224"/>
      <c r="H466" s="226"/>
      <c r="I466" s="224" t="s">
        <v>87</v>
      </c>
      <c r="J466" s="224" t="s">
        <v>34</v>
      </c>
      <c r="K466" s="224" t="s">
        <v>49</v>
      </c>
      <c r="L466" s="224"/>
      <c r="M466" s="226"/>
      <c r="N466" s="226"/>
      <c r="O466" s="224"/>
      <c r="P466" s="224"/>
      <c r="Q466" s="224" t="s">
        <v>29</v>
      </c>
      <c r="R466" s="227"/>
      <c r="S466" s="231"/>
      <c r="T466" s="232" t="s">
        <v>42</v>
      </c>
      <c r="U466" s="232" t="s">
        <v>43</v>
      </c>
      <c r="V466" s="224" t="s">
        <v>89</v>
      </c>
      <c r="W466" s="224"/>
      <c r="X466" s="224"/>
      <c r="Y466" s="224" t="s">
        <v>44</v>
      </c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</row>
    <row r="467" spans="2:62" ht="12.75" customHeight="1" x14ac:dyDescent="0.2">
      <c r="B467" s="223"/>
      <c r="C467" s="222" t="s">
        <v>81</v>
      </c>
      <c r="D467" s="222" t="s">
        <v>26</v>
      </c>
      <c r="E467" s="224" t="s">
        <v>31</v>
      </c>
      <c r="F467" s="222" t="s">
        <v>26</v>
      </c>
      <c r="G467" s="222"/>
      <c r="H467" s="222"/>
      <c r="I467" s="222" t="s">
        <v>22</v>
      </c>
      <c r="J467" s="222" t="s">
        <v>90</v>
      </c>
      <c r="K467" s="222" t="s">
        <v>37</v>
      </c>
      <c r="L467" s="222"/>
      <c r="M467" s="222"/>
      <c r="N467" s="222"/>
      <c r="O467" s="222"/>
      <c r="P467" s="222"/>
      <c r="Q467" s="222" t="s">
        <v>81</v>
      </c>
      <c r="R467" s="223"/>
      <c r="S467" s="229" t="s">
        <v>91</v>
      </c>
      <c r="T467" s="230" t="s">
        <v>81</v>
      </c>
      <c r="U467" s="230" t="s">
        <v>53</v>
      </c>
      <c r="V467" s="222" t="s">
        <v>27</v>
      </c>
      <c r="W467" s="222"/>
      <c r="X467" s="222"/>
      <c r="Y467" s="222" t="s">
        <v>92</v>
      </c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</row>
    <row r="468" spans="2:62" ht="12.75" customHeight="1" x14ac:dyDescent="0.2">
      <c r="B468" s="227"/>
      <c r="C468" s="226" t="s">
        <v>93</v>
      </c>
      <c r="D468" s="226" t="s">
        <v>34</v>
      </c>
      <c r="E468" s="222" t="s">
        <v>23</v>
      </c>
      <c r="F468" s="226" t="s">
        <v>42</v>
      </c>
      <c r="G468" s="226"/>
      <c r="H468" s="226"/>
      <c r="I468" s="224"/>
      <c r="J468" s="226" t="s">
        <v>32</v>
      </c>
      <c r="K468" s="224">
        <v>26</v>
      </c>
      <c r="L468" s="224"/>
      <c r="M468" s="226"/>
      <c r="N468" s="226"/>
      <c r="O468" s="224"/>
      <c r="P468" s="224"/>
      <c r="Q468" s="224" t="s">
        <v>89</v>
      </c>
      <c r="R468" s="227"/>
      <c r="S468" s="231"/>
      <c r="T468" s="232" t="s">
        <v>94</v>
      </c>
      <c r="U468" s="232" t="s">
        <v>61</v>
      </c>
      <c r="V468" s="224" t="s">
        <v>43</v>
      </c>
      <c r="W468" s="224"/>
      <c r="X468" s="224"/>
      <c r="Y468" s="224" t="s">
        <v>32</v>
      </c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</row>
    <row r="469" spans="2:62" ht="12.75" customHeight="1" x14ac:dyDescent="0.2">
      <c r="B469" s="223"/>
      <c r="C469" s="222"/>
      <c r="D469" s="222"/>
      <c r="E469" s="226"/>
      <c r="F469" s="222"/>
      <c r="G469" s="222"/>
      <c r="H469" s="222"/>
      <c r="I469" s="222" t="s">
        <v>22</v>
      </c>
      <c r="J469" s="222" t="s">
        <v>46</v>
      </c>
      <c r="K469" s="222" t="s">
        <v>46</v>
      </c>
      <c r="L469" s="222"/>
      <c r="M469" s="222"/>
      <c r="N469" s="222"/>
      <c r="O469" s="222"/>
      <c r="P469" s="222"/>
      <c r="Q469" s="222" t="s">
        <v>36</v>
      </c>
      <c r="R469" s="223"/>
      <c r="S469" s="229" t="s">
        <v>95</v>
      </c>
      <c r="T469" s="230" t="s">
        <v>27</v>
      </c>
      <c r="U469" s="230" t="s">
        <v>36</v>
      </c>
      <c r="V469" s="222" t="s">
        <v>46</v>
      </c>
      <c r="W469" s="222"/>
      <c r="X469" s="222"/>
      <c r="Y469" s="222" t="s">
        <v>23</v>
      </c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</row>
    <row r="470" spans="2:62" ht="12.75" customHeight="1" x14ac:dyDescent="0.2">
      <c r="B470" s="228"/>
      <c r="C470" s="226"/>
      <c r="D470" s="226"/>
      <c r="E470" s="222"/>
      <c r="F470" s="226"/>
      <c r="G470" s="226"/>
      <c r="H470" s="224"/>
      <c r="I470" s="224"/>
      <c r="J470" s="224" t="s">
        <v>34</v>
      </c>
      <c r="K470" s="224" t="s">
        <v>29</v>
      </c>
      <c r="L470" s="224"/>
      <c r="M470" s="224"/>
      <c r="N470" s="224"/>
      <c r="O470" s="224"/>
      <c r="P470" s="224"/>
      <c r="Q470" s="224" t="s">
        <v>49</v>
      </c>
      <c r="R470" s="228"/>
      <c r="S470" s="231"/>
      <c r="T470" s="232" t="s">
        <v>43</v>
      </c>
      <c r="U470" s="232" t="s">
        <v>30</v>
      </c>
      <c r="V470" s="224" t="s">
        <v>42</v>
      </c>
      <c r="W470" s="224"/>
      <c r="X470" s="224"/>
      <c r="Y470" s="224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</row>
    <row r="471" spans="2:62" ht="12.75" customHeight="1" x14ac:dyDescent="0.2">
      <c r="B471" s="223"/>
      <c r="C471" s="222"/>
      <c r="D471" s="222"/>
      <c r="E471" s="226"/>
      <c r="F471" s="222"/>
      <c r="G471" s="222"/>
      <c r="H471" s="222"/>
      <c r="I471" s="222"/>
      <c r="J471" s="222"/>
      <c r="K471" s="222" t="s">
        <v>36</v>
      </c>
      <c r="L471" s="222"/>
      <c r="M471" s="222"/>
      <c r="N471" s="222"/>
      <c r="O471" s="222"/>
      <c r="P471" s="222"/>
      <c r="Q471" s="222"/>
      <c r="R471" s="223"/>
      <c r="S471" s="229" t="s">
        <v>96</v>
      </c>
      <c r="T471" s="230" t="s">
        <v>53</v>
      </c>
      <c r="U471" s="230"/>
      <c r="V471" s="222" t="s">
        <v>36</v>
      </c>
      <c r="W471" s="222"/>
      <c r="X471" s="222"/>
      <c r="Y471" s="222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</row>
    <row r="472" spans="2:62" ht="12.75" customHeight="1" x14ac:dyDescent="0.2">
      <c r="B472" s="228"/>
      <c r="C472" s="226"/>
      <c r="D472" s="226"/>
      <c r="E472" s="222"/>
      <c r="F472" s="226"/>
      <c r="G472" s="226"/>
      <c r="H472" s="226"/>
      <c r="I472" s="226"/>
      <c r="J472" s="226"/>
      <c r="K472" s="224" t="s">
        <v>49</v>
      </c>
      <c r="L472" s="224"/>
      <c r="M472" s="224"/>
      <c r="N472" s="224"/>
      <c r="O472" s="226"/>
      <c r="P472" s="226"/>
      <c r="Q472" s="224"/>
      <c r="R472" s="228"/>
      <c r="S472" s="231"/>
      <c r="T472" s="232" t="s">
        <v>61</v>
      </c>
      <c r="U472" s="232"/>
      <c r="V472" s="224" t="s">
        <v>30</v>
      </c>
      <c r="W472" s="224"/>
      <c r="X472" s="224"/>
      <c r="Y472" s="224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</row>
    <row r="473" spans="2:62" ht="12.75" customHeight="1" thickBot="1" x14ac:dyDescent="0.25">
      <c r="B473" s="223"/>
      <c r="C473" s="222"/>
      <c r="D473" s="222"/>
      <c r="E473" s="233"/>
      <c r="F473" s="222"/>
      <c r="G473" s="222"/>
      <c r="H473" s="222"/>
      <c r="I473" s="222"/>
      <c r="J473" s="222"/>
      <c r="K473" s="222"/>
      <c r="L473" s="222"/>
      <c r="M473" s="222"/>
      <c r="N473" s="222"/>
      <c r="O473" s="222"/>
      <c r="P473" s="222"/>
      <c r="Q473" s="222"/>
      <c r="R473" s="223"/>
      <c r="S473" s="229" t="s">
        <v>97</v>
      </c>
      <c r="T473" s="230"/>
      <c r="U473" s="230"/>
      <c r="V473" s="222" t="s">
        <v>53</v>
      </c>
      <c r="W473" s="222"/>
      <c r="X473" s="222"/>
      <c r="Y473" s="222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</row>
    <row r="474" spans="2:62" ht="12.75" customHeight="1" thickBot="1" x14ac:dyDescent="0.25">
      <c r="B474" s="234"/>
      <c r="C474" s="235"/>
      <c r="D474" s="235"/>
      <c r="E474" s="5"/>
      <c r="F474" s="235"/>
      <c r="G474" s="235"/>
      <c r="H474" s="235"/>
      <c r="I474" s="233"/>
      <c r="J474" s="235"/>
      <c r="K474" s="235"/>
      <c r="L474" s="235"/>
      <c r="M474" s="233"/>
      <c r="N474" s="233"/>
      <c r="O474" s="236"/>
      <c r="P474" s="236"/>
      <c r="Q474" s="235"/>
      <c r="R474" s="234"/>
      <c r="S474" s="237"/>
      <c r="T474" s="238"/>
      <c r="U474" s="238"/>
      <c r="V474" s="235" t="s">
        <v>61</v>
      </c>
      <c r="W474" s="235"/>
      <c r="X474" s="235"/>
      <c r="Y474" s="23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</row>
    <row r="475" spans="2:62" ht="12.75" customHeight="1" x14ac:dyDescent="0.2"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S475" s="5"/>
      <c r="T475" s="5"/>
      <c r="U475" s="5"/>
      <c r="V475" s="5"/>
      <c r="W475" s="5"/>
      <c r="X475" s="5"/>
      <c r="Y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</row>
    <row r="476" spans="2:62" ht="12.75" customHeight="1" x14ac:dyDescent="0.2"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S476" s="5"/>
      <c r="T476" s="5"/>
      <c r="U476" s="5"/>
      <c r="V476" s="5"/>
      <c r="W476" s="5"/>
      <c r="X476" s="5"/>
      <c r="Y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</row>
    <row r="477" spans="2:62" ht="12.75" customHeight="1" x14ac:dyDescent="0.2"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S477" s="5"/>
      <c r="T477" s="5"/>
      <c r="U477" s="5"/>
      <c r="V477" s="5"/>
      <c r="W477" s="5"/>
      <c r="X477" s="5"/>
      <c r="Y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</row>
    <row r="478" spans="2:62" ht="12.75" customHeight="1" x14ac:dyDescent="0.2"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S478" s="5"/>
      <c r="T478" s="5"/>
      <c r="U478" s="5"/>
      <c r="V478" s="5"/>
      <c r="W478" s="5"/>
      <c r="X478" s="5"/>
      <c r="Y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</row>
    <row r="479" spans="2:62" ht="12.75" customHeight="1" x14ac:dyDescent="0.2"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S479" s="5"/>
      <c r="T479" s="5"/>
      <c r="U479" s="5"/>
      <c r="V479" s="5"/>
      <c r="W479" s="5"/>
      <c r="X479" s="5"/>
      <c r="Y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</row>
    <row r="480" spans="2:62" ht="12.75" customHeight="1" x14ac:dyDescent="0.2"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S480" s="5"/>
      <c r="T480" s="5"/>
      <c r="U480" s="5"/>
      <c r="V480" s="5"/>
      <c r="W480" s="5"/>
      <c r="X480" s="5"/>
      <c r="Y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</row>
    <row r="481" spans="3:62" ht="12.75" customHeight="1" x14ac:dyDescent="0.2"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S481" s="5"/>
      <c r="T481" s="5"/>
      <c r="U481" s="5"/>
      <c r="V481" s="5"/>
      <c r="W481" s="5"/>
      <c r="X481" s="5"/>
      <c r="Y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</row>
    <row r="482" spans="3:62" ht="12.75" customHeight="1" x14ac:dyDescent="0.2"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S482" s="5"/>
      <c r="T482" s="5"/>
      <c r="U482" s="5"/>
      <c r="V482" s="5"/>
      <c r="W482" s="5"/>
      <c r="X482" s="5"/>
      <c r="Y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</row>
    <row r="483" spans="3:62" ht="12.75" customHeight="1" x14ac:dyDescent="0.2"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S483" s="5"/>
      <c r="T483" s="5"/>
      <c r="U483" s="5"/>
      <c r="V483" s="5"/>
      <c r="W483" s="5"/>
      <c r="X483" s="5"/>
      <c r="Y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</row>
    <row r="484" spans="3:62" ht="12.75" customHeight="1" x14ac:dyDescent="0.2"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S484" s="5"/>
      <c r="T484" s="5"/>
      <c r="U484" s="5"/>
      <c r="V484" s="5"/>
      <c r="W484" s="5"/>
      <c r="X484" s="5"/>
      <c r="Y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</row>
    <row r="485" spans="3:62" ht="12.75" customHeight="1" x14ac:dyDescent="0.2"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S485" s="5"/>
      <c r="T485" s="5"/>
      <c r="U485" s="5"/>
      <c r="V485" s="5"/>
      <c r="W485" s="5"/>
      <c r="X485" s="5"/>
      <c r="Y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</row>
    <row r="486" spans="3:62" ht="12.75" customHeight="1" x14ac:dyDescent="0.2"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S486" s="5"/>
      <c r="T486" s="5"/>
      <c r="U486" s="5"/>
      <c r="V486" s="5"/>
      <c r="W486" s="5"/>
      <c r="X486" s="5"/>
      <c r="Y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</row>
    <row r="487" spans="3:62" ht="12.75" customHeight="1" x14ac:dyDescent="0.2"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S487" s="5"/>
      <c r="T487" s="5"/>
      <c r="U487" s="5"/>
      <c r="V487" s="5"/>
      <c r="W487" s="5"/>
      <c r="X487" s="5"/>
      <c r="Y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</row>
    <row r="488" spans="3:62" ht="12.75" customHeight="1" x14ac:dyDescent="0.2"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S488" s="5"/>
      <c r="T488" s="5"/>
      <c r="U488" s="5"/>
      <c r="V488" s="5"/>
      <c r="W488" s="5"/>
      <c r="X488" s="5"/>
      <c r="Y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</row>
    <row r="489" spans="3:62" ht="12.75" customHeight="1" x14ac:dyDescent="0.2"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S489" s="5"/>
      <c r="T489" s="5"/>
      <c r="U489" s="5"/>
      <c r="V489" s="5"/>
      <c r="W489" s="5"/>
      <c r="X489" s="5"/>
      <c r="Y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</row>
    <row r="490" spans="3:62" ht="12.75" customHeight="1" x14ac:dyDescent="0.2"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S490" s="5"/>
      <c r="T490" s="5"/>
      <c r="U490" s="5"/>
      <c r="V490" s="5"/>
      <c r="W490" s="5"/>
      <c r="X490" s="5"/>
      <c r="Y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</row>
    <row r="491" spans="3:62" ht="12.75" customHeight="1" x14ac:dyDescent="0.2"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S491" s="5"/>
      <c r="T491" s="5"/>
      <c r="U491" s="5"/>
      <c r="V491" s="5"/>
      <c r="W491" s="5"/>
      <c r="X491" s="5"/>
      <c r="Y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</row>
    <row r="492" spans="3:62" ht="12.75" customHeight="1" x14ac:dyDescent="0.2"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S492" s="5"/>
      <c r="T492" s="5"/>
      <c r="U492" s="5"/>
      <c r="V492" s="5"/>
      <c r="W492" s="5"/>
      <c r="X492" s="5"/>
      <c r="Y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</row>
    <row r="493" spans="3:62" ht="12.75" customHeight="1" x14ac:dyDescent="0.2"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S493" s="5"/>
      <c r="T493" s="5"/>
      <c r="U493" s="5"/>
      <c r="V493" s="5"/>
      <c r="W493" s="5"/>
      <c r="X493" s="5"/>
      <c r="Y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</row>
    <row r="494" spans="3:62" ht="12.75" customHeight="1" x14ac:dyDescent="0.2"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S494" s="5"/>
      <c r="T494" s="5"/>
      <c r="U494" s="5"/>
      <c r="V494" s="5"/>
      <c r="W494" s="5"/>
      <c r="X494" s="5"/>
      <c r="Y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</row>
    <row r="495" spans="3:62" ht="12.75" customHeight="1" x14ac:dyDescent="0.2"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S495" s="5"/>
      <c r="T495" s="5"/>
      <c r="U495" s="5"/>
      <c r="V495" s="5"/>
      <c r="W495" s="5"/>
      <c r="X495" s="5"/>
      <c r="Y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</row>
    <row r="496" spans="3:62" ht="12.75" customHeight="1" x14ac:dyDescent="0.2"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S496" s="5"/>
      <c r="T496" s="5"/>
      <c r="U496" s="5"/>
      <c r="V496" s="5"/>
      <c r="W496" s="5"/>
      <c r="X496" s="5"/>
      <c r="Y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</row>
    <row r="497" spans="3:62" ht="12.75" customHeight="1" x14ac:dyDescent="0.2"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S497" s="5"/>
      <c r="T497" s="5"/>
      <c r="U497" s="5"/>
      <c r="V497" s="5"/>
      <c r="W497" s="5"/>
      <c r="X497" s="5"/>
      <c r="Y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</row>
    <row r="498" spans="3:62" ht="12.75" customHeight="1" x14ac:dyDescent="0.2"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S498" s="5"/>
      <c r="T498" s="5"/>
      <c r="U498" s="5"/>
      <c r="V498" s="5"/>
      <c r="W498" s="5"/>
      <c r="X498" s="5"/>
      <c r="Y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</row>
    <row r="499" spans="3:62" ht="12.75" customHeight="1" x14ac:dyDescent="0.2"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S499" s="5"/>
      <c r="T499" s="5"/>
      <c r="U499" s="5"/>
      <c r="V499" s="5"/>
      <c r="W499" s="5"/>
      <c r="X499" s="5"/>
      <c r="Y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</row>
    <row r="500" spans="3:62" ht="12.75" customHeight="1" x14ac:dyDescent="0.2"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S500" s="5"/>
      <c r="T500" s="5"/>
      <c r="U500" s="5"/>
      <c r="V500" s="5"/>
      <c r="W500" s="5"/>
      <c r="X500" s="5"/>
      <c r="Y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</row>
    <row r="501" spans="3:62" ht="12.75" customHeight="1" x14ac:dyDescent="0.2"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S501" s="5"/>
      <c r="T501" s="5"/>
      <c r="U501" s="5"/>
      <c r="V501" s="5"/>
      <c r="W501" s="5"/>
      <c r="X501" s="5"/>
      <c r="Y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</row>
    <row r="502" spans="3:62" ht="12.75" customHeight="1" x14ac:dyDescent="0.2"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S502" s="5"/>
      <c r="T502" s="5"/>
      <c r="U502" s="5"/>
      <c r="V502" s="5"/>
      <c r="W502" s="5"/>
      <c r="X502" s="5"/>
      <c r="Y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</row>
    <row r="503" spans="3:62" ht="12.75" customHeight="1" x14ac:dyDescent="0.2"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S503" s="5"/>
      <c r="T503" s="5"/>
      <c r="U503" s="5"/>
      <c r="V503" s="5"/>
      <c r="W503" s="5"/>
      <c r="X503" s="5"/>
      <c r="Y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</row>
    <row r="504" spans="3:62" ht="12.75" customHeight="1" x14ac:dyDescent="0.2"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S504" s="5"/>
      <c r="T504" s="5"/>
      <c r="U504" s="5"/>
      <c r="V504" s="5"/>
      <c r="W504" s="5"/>
      <c r="X504" s="5"/>
      <c r="Y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</row>
    <row r="505" spans="3:62" ht="12.75" customHeight="1" x14ac:dyDescent="0.2"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S505" s="5"/>
      <c r="T505" s="5"/>
      <c r="U505" s="5"/>
      <c r="V505" s="5"/>
      <c r="W505" s="5"/>
      <c r="X505" s="5"/>
      <c r="Y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</row>
    <row r="506" spans="3:62" ht="12.75" customHeight="1" x14ac:dyDescent="0.2"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S506" s="5"/>
      <c r="T506" s="5"/>
      <c r="U506" s="5"/>
      <c r="V506" s="5"/>
      <c r="W506" s="5"/>
      <c r="X506" s="5"/>
      <c r="Y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</row>
    <row r="507" spans="3:62" ht="12.75" customHeight="1" x14ac:dyDescent="0.2"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S507" s="5"/>
      <c r="T507" s="5"/>
      <c r="U507" s="5"/>
      <c r="V507" s="5"/>
      <c r="W507" s="5"/>
      <c r="X507" s="5"/>
      <c r="Y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</row>
    <row r="508" spans="3:62" ht="12.75" customHeight="1" x14ac:dyDescent="0.2"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S508" s="5"/>
      <c r="T508" s="5"/>
      <c r="U508" s="5"/>
      <c r="V508" s="5"/>
      <c r="W508" s="5"/>
      <c r="X508" s="5"/>
      <c r="Y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</row>
    <row r="509" spans="3:62" ht="12.75" customHeight="1" x14ac:dyDescent="0.2"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S509" s="5"/>
      <c r="T509" s="5"/>
      <c r="U509" s="5"/>
      <c r="V509" s="5"/>
      <c r="W509" s="5"/>
      <c r="X509" s="5"/>
      <c r="Y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</row>
    <row r="510" spans="3:62" ht="12.75" customHeight="1" x14ac:dyDescent="0.2"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S510" s="5"/>
      <c r="T510" s="5"/>
      <c r="U510" s="5"/>
      <c r="V510" s="5"/>
      <c r="W510" s="5"/>
      <c r="X510" s="5"/>
      <c r="Y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</row>
    <row r="511" spans="3:62" ht="12.75" customHeight="1" x14ac:dyDescent="0.2"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S511" s="5"/>
      <c r="T511" s="5"/>
      <c r="U511" s="5"/>
      <c r="V511" s="5"/>
      <c r="W511" s="5"/>
      <c r="X511" s="5"/>
      <c r="Y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</row>
    <row r="512" spans="3:62" ht="12.75" customHeight="1" x14ac:dyDescent="0.2"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S512" s="5"/>
      <c r="T512" s="5"/>
      <c r="U512" s="5"/>
      <c r="V512" s="5"/>
      <c r="W512" s="5"/>
      <c r="X512" s="5"/>
      <c r="Y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</row>
    <row r="513" spans="3:62" ht="12.75" customHeight="1" x14ac:dyDescent="0.2"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S513" s="5"/>
      <c r="T513" s="5"/>
      <c r="U513" s="5"/>
      <c r="V513" s="5"/>
      <c r="W513" s="5"/>
      <c r="X513" s="5"/>
      <c r="Y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</row>
    <row r="514" spans="3:62" ht="12.75" customHeight="1" x14ac:dyDescent="0.2"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S514" s="5"/>
      <c r="T514" s="5"/>
      <c r="U514" s="5"/>
      <c r="V514" s="5"/>
      <c r="W514" s="5"/>
      <c r="X514" s="5"/>
      <c r="Y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</row>
    <row r="515" spans="3:62" ht="12.75" customHeight="1" x14ac:dyDescent="0.2"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S515" s="5"/>
      <c r="T515" s="5"/>
      <c r="U515" s="5"/>
      <c r="V515" s="5"/>
      <c r="W515" s="5"/>
      <c r="X515" s="5"/>
      <c r="Y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</row>
    <row r="516" spans="3:62" ht="12.75" customHeight="1" x14ac:dyDescent="0.2"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S516" s="5"/>
      <c r="T516" s="5"/>
      <c r="U516" s="5"/>
      <c r="V516" s="5"/>
      <c r="W516" s="5"/>
      <c r="X516" s="5"/>
      <c r="Y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</row>
    <row r="517" spans="3:62" ht="12.75" customHeight="1" x14ac:dyDescent="0.2"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S517" s="5"/>
      <c r="T517" s="5"/>
      <c r="U517" s="5"/>
      <c r="V517" s="5"/>
      <c r="W517" s="5"/>
      <c r="X517" s="5"/>
      <c r="Y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</row>
    <row r="518" spans="3:62" ht="12.75" customHeight="1" x14ac:dyDescent="0.2"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S518" s="5"/>
      <c r="T518" s="5"/>
      <c r="U518" s="5"/>
      <c r="V518" s="5"/>
      <c r="W518" s="5"/>
      <c r="X518" s="5"/>
      <c r="Y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</row>
    <row r="519" spans="3:62" ht="12.75" customHeight="1" x14ac:dyDescent="0.2"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S519" s="5"/>
      <c r="T519" s="5"/>
      <c r="U519" s="5"/>
      <c r="V519" s="5"/>
      <c r="W519" s="5"/>
      <c r="X519" s="5"/>
      <c r="Y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</row>
    <row r="520" spans="3:62" ht="12.75" customHeight="1" x14ac:dyDescent="0.2"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S520" s="5"/>
      <c r="T520" s="5"/>
      <c r="U520" s="5"/>
      <c r="V520" s="5"/>
      <c r="W520" s="5"/>
      <c r="X520" s="5"/>
      <c r="Y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</row>
    <row r="521" spans="3:62" ht="12.75" customHeight="1" x14ac:dyDescent="0.2"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S521" s="5"/>
      <c r="T521" s="5"/>
      <c r="U521" s="5"/>
      <c r="V521" s="5"/>
      <c r="W521" s="5"/>
      <c r="X521" s="5"/>
      <c r="Y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</row>
    <row r="522" spans="3:62" ht="12.75" customHeight="1" x14ac:dyDescent="0.2"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S522" s="5"/>
      <c r="T522" s="5"/>
      <c r="U522" s="5"/>
      <c r="V522" s="5"/>
      <c r="W522" s="5"/>
      <c r="X522" s="5"/>
      <c r="Y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</row>
    <row r="523" spans="3:62" ht="12.75" customHeight="1" x14ac:dyDescent="0.2"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S523" s="5"/>
      <c r="T523" s="5"/>
      <c r="U523" s="5"/>
      <c r="V523" s="5"/>
      <c r="W523" s="5"/>
      <c r="X523" s="5"/>
      <c r="Y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</row>
    <row r="524" spans="3:62" ht="12.75" customHeight="1" x14ac:dyDescent="0.2"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S524" s="5"/>
      <c r="T524" s="5"/>
      <c r="U524" s="5"/>
      <c r="V524" s="5"/>
      <c r="W524" s="5"/>
      <c r="X524" s="5"/>
      <c r="Y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</row>
    <row r="525" spans="3:62" ht="12.75" customHeight="1" x14ac:dyDescent="0.2"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S525" s="5"/>
      <c r="T525" s="5"/>
      <c r="U525" s="5"/>
      <c r="V525" s="5"/>
      <c r="W525" s="5"/>
      <c r="X525" s="5"/>
      <c r="Y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</row>
    <row r="526" spans="3:62" ht="12.75" customHeight="1" x14ac:dyDescent="0.2"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S526" s="5"/>
      <c r="T526" s="5"/>
      <c r="U526" s="5"/>
      <c r="V526" s="5"/>
      <c r="W526" s="5"/>
      <c r="X526" s="5"/>
      <c r="Y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</row>
    <row r="527" spans="3:62" ht="12.75" customHeight="1" x14ac:dyDescent="0.2"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S527" s="5"/>
      <c r="T527" s="5"/>
      <c r="U527" s="5"/>
      <c r="V527" s="5"/>
      <c r="W527" s="5"/>
      <c r="X527" s="5"/>
      <c r="Y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</row>
    <row r="528" spans="3:62" ht="12.75" customHeight="1" x14ac:dyDescent="0.2"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S528" s="5"/>
      <c r="T528" s="5"/>
      <c r="U528" s="5"/>
      <c r="V528" s="5"/>
      <c r="W528" s="5"/>
      <c r="X528" s="5"/>
      <c r="Y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</row>
    <row r="529" spans="3:62" ht="12.75" customHeight="1" x14ac:dyDescent="0.2"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S529" s="5"/>
      <c r="T529" s="5"/>
      <c r="U529" s="5"/>
      <c r="V529" s="5"/>
      <c r="W529" s="5"/>
      <c r="X529" s="5"/>
      <c r="Y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</row>
    <row r="530" spans="3:62" ht="12.75" customHeight="1" x14ac:dyDescent="0.2"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S530" s="5"/>
      <c r="T530" s="5"/>
      <c r="U530" s="5"/>
      <c r="V530" s="5"/>
      <c r="W530" s="5"/>
      <c r="X530" s="5"/>
      <c r="Y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</row>
    <row r="531" spans="3:62" ht="12.75" customHeight="1" x14ac:dyDescent="0.2"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S531" s="5"/>
      <c r="T531" s="5"/>
      <c r="U531" s="5"/>
      <c r="V531" s="5"/>
      <c r="W531" s="5"/>
      <c r="X531" s="5"/>
      <c r="Y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</row>
    <row r="532" spans="3:62" ht="12.75" customHeight="1" x14ac:dyDescent="0.2"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S532" s="5"/>
      <c r="T532" s="5"/>
      <c r="U532" s="5"/>
      <c r="V532" s="5"/>
      <c r="W532" s="5"/>
      <c r="X532" s="5"/>
      <c r="Y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</row>
    <row r="533" spans="3:62" ht="12.75" customHeight="1" x14ac:dyDescent="0.2"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S533" s="5"/>
      <c r="T533" s="5"/>
      <c r="U533" s="5"/>
      <c r="V533" s="5"/>
      <c r="W533" s="5"/>
      <c r="X533" s="5"/>
      <c r="Y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</row>
    <row r="534" spans="3:62" ht="12.75" customHeight="1" x14ac:dyDescent="0.2"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S534" s="5"/>
      <c r="T534" s="5"/>
      <c r="U534" s="5"/>
      <c r="V534" s="5"/>
      <c r="W534" s="5"/>
      <c r="X534" s="5"/>
      <c r="Y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</row>
    <row r="535" spans="3:62" ht="12.75" customHeight="1" x14ac:dyDescent="0.2"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S535" s="5"/>
      <c r="T535" s="5"/>
      <c r="U535" s="5"/>
      <c r="V535" s="5"/>
      <c r="W535" s="5"/>
      <c r="X535" s="5"/>
      <c r="Y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</row>
    <row r="536" spans="3:62" ht="12.75" customHeight="1" x14ac:dyDescent="0.2"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S536" s="5"/>
      <c r="T536" s="5"/>
      <c r="U536" s="5"/>
      <c r="V536" s="5"/>
      <c r="W536" s="5"/>
      <c r="X536" s="5"/>
      <c r="Y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</row>
    <row r="537" spans="3:62" ht="12.75" customHeight="1" x14ac:dyDescent="0.2"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S537" s="5"/>
      <c r="T537" s="5"/>
      <c r="U537" s="5"/>
      <c r="V537" s="5"/>
      <c r="W537" s="5"/>
      <c r="X537" s="5"/>
      <c r="Y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</row>
    <row r="538" spans="3:62" ht="12.75" customHeight="1" x14ac:dyDescent="0.2"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S538" s="5"/>
      <c r="T538" s="5"/>
      <c r="U538" s="5"/>
      <c r="V538" s="5"/>
      <c r="W538" s="5"/>
      <c r="X538" s="5"/>
      <c r="Y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</row>
    <row r="539" spans="3:62" ht="12.75" customHeight="1" x14ac:dyDescent="0.2"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S539" s="5"/>
      <c r="T539" s="5"/>
      <c r="U539" s="5"/>
      <c r="V539" s="5"/>
      <c r="W539" s="5"/>
      <c r="X539" s="5"/>
      <c r="Y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</row>
    <row r="540" spans="3:62" ht="12.75" customHeight="1" x14ac:dyDescent="0.2"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S540" s="5"/>
      <c r="T540" s="5"/>
      <c r="U540" s="5"/>
      <c r="V540" s="5"/>
      <c r="W540" s="5"/>
      <c r="X540" s="5"/>
      <c r="Y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</row>
    <row r="541" spans="3:62" ht="12.75" customHeight="1" x14ac:dyDescent="0.2"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S541" s="5"/>
      <c r="T541" s="5"/>
      <c r="U541" s="5"/>
      <c r="V541" s="5"/>
      <c r="W541" s="5"/>
      <c r="X541" s="5"/>
      <c r="Y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</row>
    <row r="542" spans="3:62" ht="12.75" customHeight="1" x14ac:dyDescent="0.2"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S542" s="5"/>
      <c r="T542" s="5"/>
      <c r="U542" s="5"/>
      <c r="V542" s="5"/>
      <c r="W542" s="5"/>
      <c r="X542" s="5"/>
      <c r="Y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</row>
    <row r="543" spans="3:62" ht="12.75" customHeight="1" x14ac:dyDescent="0.2"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S543" s="5"/>
      <c r="T543" s="5"/>
      <c r="U543" s="5"/>
      <c r="V543" s="5"/>
      <c r="W543" s="5"/>
      <c r="X543" s="5"/>
      <c r="Y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</row>
    <row r="544" spans="3:62" ht="12.75" customHeight="1" x14ac:dyDescent="0.2"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S544" s="5"/>
      <c r="T544" s="5"/>
      <c r="U544" s="5"/>
      <c r="V544" s="5"/>
      <c r="W544" s="5"/>
      <c r="X544" s="5"/>
      <c r="Y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</row>
    <row r="545" spans="3:62" ht="12.75" customHeight="1" x14ac:dyDescent="0.2"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S545" s="5"/>
      <c r="T545" s="5"/>
      <c r="U545" s="5"/>
      <c r="V545" s="5"/>
      <c r="W545" s="5"/>
      <c r="X545" s="5"/>
      <c r="Y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</row>
    <row r="546" spans="3:62" ht="12.75" customHeight="1" x14ac:dyDescent="0.2"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S546" s="5"/>
      <c r="T546" s="5"/>
      <c r="U546" s="5"/>
      <c r="V546" s="5"/>
      <c r="W546" s="5"/>
      <c r="X546" s="5"/>
      <c r="Y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</row>
    <row r="547" spans="3:62" ht="12.75" customHeight="1" x14ac:dyDescent="0.2"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S547" s="5"/>
      <c r="T547" s="5"/>
      <c r="U547" s="5"/>
      <c r="V547" s="5"/>
      <c r="W547" s="5"/>
      <c r="X547" s="5"/>
      <c r="Y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</row>
    <row r="548" spans="3:62" ht="12.75" customHeight="1" x14ac:dyDescent="0.2"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S548" s="5"/>
      <c r="T548" s="5"/>
      <c r="U548" s="5"/>
      <c r="V548" s="5"/>
      <c r="W548" s="5"/>
      <c r="X548" s="5"/>
      <c r="Y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</row>
    <row r="549" spans="3:62" ht="12.75" customHeight="1" x14ac:dyDescent="0.2"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S549" s="5"/>
      <c r="T549" s="5"/>
      <c r="U549" s="5"/>
      <c r="V549" s="5"/>
      <c r="W549" s="5"/>
      <c r="X549" s="5"/>
      <c r="Y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</row>
    <row r="550" spans="3:62" ht="12.75" customHeight="1" x14ac:dyDescent="0.2"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S550" s="5"/>
      <c r="T550" s="5"/>
      <c r="U550" s="5"/>
      <c r="V550" s="5"/>
      <c r="W550" s="5"/>
      <c r="X550" s="5"/>
      <c r="Y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</row>
    <row r="551" spans="3:62" ht="12.75" customHeight="1" x14ac:dyDescent="0.2"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S551" s="5"/>
      <c r="T551" s="5"/>
      <c r="U551" s="5"/>
      <c r="V551" s="5"/>
      <c r="W551" s="5"/>
      <c r="X551" s="5"/>
      <c r="Y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</row>
    <row r="552" spans="3:62" ht="12.75" customHeight="1" x14ac:dyDescent="0.2"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S552" s="5"/>
      <c r="T552" s="5"/>
      <c r="U552" s="5"/>
      <c r="V552" s="5"/>
      <c r="W552" s="5"/>
      <c r="X552" s="5"/>
      <c r="Y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</row>
    <row r="553" spans="3:62" ht="12.75" customHeight="1" x14ac:dyDescent="0.2"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S553" s="5"/>
      <c r="T553" s="5"/>
      <c r="U553" s="5"/>
      <c r="V553" s="5"/>
      <c r="W553" s="5"/>
      <c r="X553" s="5"/>
      <c r="Y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</row>
    <row r="554" spans="3:62" ht="12.75" customHeight="1" x14ac:dyDescent="0.2"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S554" s="5"/>
      <c r="T554" s="5"/>
      <c r="U554" s="5"/>
      <c r="V554" s="5"/>
      <c r="W554" s="5"/>
      <c r="X554" s="5"/>
      <c r="Y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</row>
    <row r="555" spans="3:62" ht="12.75" customHeight="1" x14ac:dyDescent="0.2"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S555" s="5"/>
      <c r="T555" s="5"/>
      <c r="U555" s="5"/>
      <c r="V555" s="5"/>
      <c r="W555" s="5"/>
      <c r="X555" s="5"/>
      <c r="Y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</row>
    <row r="556" spans="3:62" ht="12.75" customHeight="1" x14ac:dyDescent="0.2"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S556" s="5"/>
      <c r="T556" s="5"/>
      <c r="U556" s="5"/>
      <c r="V556" s="5"/>
      <c r="W556" s="5"/>
      <c r="X556" s="5"/>
      <c r="Y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</row>
    <row r="557" spans="3:62" ht="12.75" customHeight="1" x14ac:dyDescent="0.2"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S557" s="5"/>
      <c r="T557" s="5"/>
      <c r="U557" s="5"/>
      <c r="V557" s="5"/>
      <c r="W557" s="5"/>
      <c r="X557" s="5"/>
      <c r="Y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</row>
    <row r="558" spans="3:62" ht="12.75" customHeight="1" x14ac:dyDescent="0.2"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S558" s="5"/>
      <c r="T558" s="5"/>
      <c r="U558" s="5"/>
      <c r="V558" s="5"/>
      <c r="W558" s="5"/>
      <c r="X558" s="5"/>
      <c r="Y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</row>
    <row r="559" spans="3:62" ht="12.75" customHeight="1" x14ac:dyDescent="0.2"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S559" s="5"/>
      <c r="T559" s="5"/>
      <c r="U559" s="5"/>
      <c r="V559" s="5"/>
      <c r="W559" s="5"/>
      <c r="X559" s="5"/>
      <c r="Y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</row>
    <row r="560" spans="3:62" ht="12.75" customHeight="1" x14ac:dyDescent="0.2"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S560" s="5"/>
      <c r="T560" s="5"/>
      <c r="U560" s="5"/>
      <c r="V560" s="5"/>
      <c r="W560" s="5"/>
      <c r="X560" s="5"/>
      <c r="Y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</row>
    <row r="561" spans="3:62" ht="12.75" customHeight="1" x14ac:dyDescent="0.2"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S561" s="5"/>
      <c r="T561" s="5"/>
      <c r="U561" s="5"/>
      <c r="V561" s="5"/>
      <c r="W561" s="5"/>
      <c r="X561" s="5"/>
      <c r="Y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</row>
    <row r="562" spans="3:62" ht="12.75" customHeight="1" x14ac:dyDescent="0.2"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S562" s="5"/>
      <c r="T562" s="5"/>
      <c r="U562" s="5"/>
      <c r="V562" s="5"/>
      <c r="W562" s="5"/>
      <c r="X562" s="5"/>
      <c r="Y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</row>
    <row r="563" spans="3:62" ht="12.75" customHeight="1" x14ac:dyDescent="0.2"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S563" s="5"/>
      <c r="T563" s="5"/>
      <c r="U563" s="5"/>
      <c r="V563" s="5"/>
      <c r="W563" s="5"/>
      <c r="X563" s="5"/>
      <c r="Y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</row>
    <row r="564" spans="3:62" ht="12.75" customHeight="1" x14ac:dyDescent="0.2"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S564" s="5"/>
      <c r="T564" s="5"/>
      <c r="U564" s="5"/>
      <c r="V564" s="5"/>
      <c r="W564" s="5"/>
      <c r="X564" s="5"/>
      <c r="Y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</row>
    <row r="565" spans="3:62" ht="12.75" customHeight="1" x14ac:dyDescent="0.2"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S565" s="5"/>
      <c r="T565" s="5"/>
      <c r="U565" s="5"/>
      <c r="V565" s="5"/>
      <c r="W565" s="5"/>
      <c r="X565" s="5"/>
      <c r="Y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</row>
    <row r="566" spans="3:62" ht="12.75" customHeight="1" x14ac:dyDescent="0.2"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S566" s="5"/>
      <c r="T566" s="5"/>
      <c r="U566" s="5"/>
      <c r="V566" s="5"/>
      <c r="W566" s="5"/>
      <c r="X566" s="5"/>
      <c r="Y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</row>
    <row r="567" spans="3:62" ht="12.75" customHeight="1" x14ac:dyDescent="0.2"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S567" s="5"/>
      <c r="T567" s="5"/>
      <c r="U567" s="5"/>
      <c r="V567" s="5"/>
      <c r="W567" s="5"/>
      <c r="X567" s="5"/>
      <c r="Y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</row>
    <row r="568" spans="3:62" ht="12.75" customHeight="1" x14ac:dyDescent="0.2"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S568" s="5"/>
      <c r="T568" s="5"/>
      <c r="U568" s="5"/>
      <c r="V568" s="5"/>
      <c r="W568" s="5"/>
      <c r="X568" s="5"/>
      <c r="Y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</row>
    <row r="569" spans="3:62" ht="12.75" customHeight="1" x14ac:dyDescent="0.2"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S569" s="5"/>
      <c r="T569" s="5"/>
      <c r="U569" s="5"/>
      <c r="V569" s="5"/>
      <c r="W569" s="5"/>
      <c r="X569" s="5"/>
      <c r="Y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</row>
    <row r="570" spans="3:62" ht="12.75" customHeight="1" x14ac:dyDescent="0.2"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S570" s="5"/>
      <c r="T570" s="5"/>
      <c r="U570" s="5"/>
      <c r="V570" s="5"/>
      <c r="W570" s="5"/>
      <c r="X570" s="5"/>
      <c r="Y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</row>
    <row r="571" spans="3:62" ht="12.75" customHeight="1" x14ac:dyDescent="0.2"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S571" s="5"/>
      <c r="T571" s="5"/>
      <c r="U571" s="5"/>
      <c r="V571" s="5"/>
      <c r="W571" s="5"/>
      <c r="X571" s="5"/>
      <c r="Y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</row>
    <row r="572" spans="3:62" ht="12.75" customHeight="1" x14ac:dyDescent="0.2"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S572" s="5"/>
      <c r="T572" s="5"/>
      <c r="U572" s="5"/>
      <c r="V572" s="5"/>
      <c r="W572" s="5"/>
      <c r="X572" s="5"/>
      <c r="Y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</row>
    <row r="573" spans="3:62" ht="12.75" customHeight="1" x14ac:dyDescent="0.2"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S573" s="5"/>
      <c r="T573" s="5"/>
      <c r="U573" s="5"/>
      <c r="V573" s="5"/>
      <c r="W573" s="5"/>
      <c r="X573" s="5"/>
      <c r="Y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</row>
    <row r="574" spans="3:62" ht="12.75" customHeight="1" x14ac:dyDescent="0.2"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S574" s="5"/>
      <c r="T574" s="5"/>
      <c r="U574" s="5"/>
      <c r="V574" s="5"/>
      <c r="W574" s="5"/>
      <c r="X574" s="5"/>
      <c r="Y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</row>
    <row r="575" spans="3:62" ht="12.75" customHeight="1" x14ac:dyDescent="0.2"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S575" s="5"/>
      <c r="T575" s="5"/>
      <c r="U575" s="5"/>
      <c r="V575" s="5"/>
      <c r="W575" s="5"/>
      <c r="X575" s="5"/>
      <c r="Y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</row>
    <row r="576" spans="3:62" ht="12.75" customHeight="1" x14ac:dyDescent="0.2"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S576" s="5"/>
      <c r="T576" s="5"/>
      <c r="U576" s="5"/>
      <c r="V576" s="5"/>
      <c r="W576" s="5"/>
      <c r="X576" s="5"/>
      <c r="Y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</row>
    <row r="577" spans="3:62" ht="12.75" customHeight="1" x14ac:dyDescent="0.2"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S577" s="5"/>
      <c r="T577" s="5"/>
      <c r="U577" s="5"/>
      <c r="V577" s="5"/>
      <c r="W577" s="5"/>
      <c r="X577" s="5"/>
      <c r="Y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</row>
    <row r="578" spans="3:62" ht="12.75" customHeight="1" x14ac:dyDescent="0.2"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S578" s="5"/>
      <c r="T578" s="5"/>
      <c r="U578" s="5"/>
      <c r="V578" s="5"/>
      <c r="W578" s="5"/>
      <c r="X578" s="5"/>
      <c r="Y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</row>
    <row r="579" spans="3:62" ht="12.75" customHeight="1" x14ac:dyDescent="0.2"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S579" s="5"/>
      <c r="T579" s="5"/>
      <c r="U579" s="5"/>
      <c r="V579" s="5"/>
      <c r="W579" s="5"/>
      <c r="X579" s="5"/>
      <c r="Y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</row>
    <row r="580" spans="3:62" ht="12.75" customHeight="1" x14ac:dyDescent="0.2"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S580" s="5"/>
      <c r="T580" s="5"/>
      <c r="U580" s="5"/>
      <c r="V580" s="5"/>
      <c r="W580" s="5"/>
      <c r="X580" s="5"/>
      <c r="Y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</row>
    <row r="581" spans="3:62" ht="12.75" customHeight="1" x14ac:dyDescent="0.2"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S581" s="5"/>
      <c r="T581" s="5"/>
      <c r="U581" s="5"/>
      <c r="V581" s="5"/>
      <c r="W581" s="5"/>
      <c r="X581" s="5"/>
      <c r="Y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</row>
    <row r="582" spans="3:62" ht="12.75" customHeight="1" x14ac:dyDescent="0.2"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S582" s="5"/>
      <c r="T582" s="5"/>
      <c r="U582" s="5"/>
      <c r="V582" s="5"/>
      <c r="W582" s="5"/>
      <c r="X582" s="5"/>
      <c r="Y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</row>
    <row r="583" spans="3:62" ht="12.75" customHeight="1" x14ac:dyDescent="0.2"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S583" s="5"/>
      <c r="T583" s="5"/>
      <c r="U583" s="5"/>
      <c r="V583" s="5"/>
      <c r="W583" s="5"/>
      <c r="X583" s="5"/>
      <c r="Y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</row>
    <row r="584" spans="3:62" ht="12.75" customHeight="1" x14ac:dyDescent="0.2"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S584" s="5"/>
      <c r="T584" s="5"/>
      <c r="U584" s="5"/>
      <c r="V584" s="5"/>
      <c r="W584" s="5"/>
      <c r="X584" s="5"/>
      <c r="Y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</row>
    <row r="585" spans="3:62" ht="12.75" customHeight="1" x14ac:dyDescent="0.2"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S585" s="5"/>
      <c r="T585" s="5"/>
      <c r="U585" s="5"/>
      <c r="V585" s="5"/>
      <c r="W585" s="5"/>
      <c r="X585" s="5"/>
      <c r="Y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</row>
    <row r="586" spans="3:62" ht="12.75" customHeight="1" x14ac:dyDescent="0.2"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S586" s="5"/>
      <c r="T586" s="5"/>
      <c r="U586" s="5"/>
      <c r="V586" s="5"/>
      <c r="W586" s="5"/>
      <c r="X586" s="5"/>
      <c r="Y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</row>
    <row r="587" spans="3:62" ht="12.75" customHeight="1" x14ac:dyDescent="0.2"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S587" s="5"/>
      <c r="T587" s="5"/>
      <c r="U587" s="5"/>
      <c r="V587" s="5"/>
      <c r="W587" s="5"/>
      <c r="X587" s="5"/>
      <c r="Y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</row>
    <row r="588" spans="3:62" ht="12.75" customHeight="1" x14ac:dyDescent="0.2"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S588" s="5"/>
      <c r="T588" s="5"/>
      <c r="U588" s="5"/>
      <c r="V588" s="5"/>
      <c r="W588" s="5"/>
      <c r="X588" s="5"/>
      <c r="Y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</row>
    <row r="589" spans="3:62" ht="12.75" customHeight="1" x14ac:dyDescent="0.2"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S589" s="5"/>
      <c r="T589" s="5"/>
      <c r="U589" s="5"/>
      <c r="V589" s="5"/>
      <c r="W589" s="5"/>
      <c r="X589" s="5"/>
      <c r="Y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</row>
    <row r="590" spans="3:62" ht="12.75" customHeight="1" x14ac:dyDescent="0.2"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S590" s="5"/>
      <c r="T590" s="5"/>
      <c r="U590" s="5"/>
      <c r="V590" s="5"/>
      <c r="W590" s="5"/>
      <c r="X590" s="5"/>
      <c r="Y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</row>
    <row r="591" spans="3:62" ht="12.75" customHeight="1" x14ac:dyDescent="0.2"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S591" s="5"/>
      <c r="T591" s="5"/>
      <c r="U591" s="5"/>
      <c r="V591" s="5"/>
      <c r="W591" s="5"/>
      <c r="X591" s="5"/>
      <c r="Y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</row>
    <row r="592" spans="3:62" ht="12.75" customHeight="1" x14ac:dyDescent="0.2"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S592" s="5"/>
      <c r="T592" s="5"/>
      <c r="U592" s="5"/>
      <c r="V592" s="5"/>
      <c r="W592" s="5"/>
      <c r="X592" s="5"/>
      <c r="Y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</row>
    <row r="593" spans="3:62" ht="12.75" customHeight="1" x14ac:dyDescent="0.2"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S593" s="5"/>
      <c r="T593" s="5"/>
      <c r="U593" s="5"/>
      <c r="V593" s="5"/>
      <c r="W593" s="5"/>
      <c r="X593" s="5"/>
      <c r="Y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</row>
    <row r="594" spans="3:62" ht="12.75" customHeight="1" x14ac:dyDescent="0.2"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S594" s="5"/>
      <c r="T594" s="5"/>
      <c r="U594" s="5"/>
      <c r="V594" s="5"/>
      <c r="W594" s="5"/>
      <c r="X594" s="5"/>
      <c r="Y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</row>
    <row r="595" spans="3:62" ht="12.75" customHeight="1" x14ac:dyDescent="0.2"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S595" s="5"/>
      <c r="T595" s="5"/>
      <c r="U595" s="5"/>
      <c r="V595" s="5"/>
      <c r="W595" s="5"/>
      <c r="X595" s="5"/>
      <c r="Y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</row>
    <row r="596" spans="3:62" ht="12.75" customHeight="1" x14ac:dyDescent="0.2"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S596" s="5"/>
      <c r="T596" s="5"/>
      <c r="U596" s="5"/>
      <c r="V596" s="5"/>
      <c r="W596" s="5"/>
      <c r="X596" s="5"/>
      <c r="Y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</row>
    <row r="597" spans="3:62" ht="12.75" customHeight="1" x14ac:dyDescent="0.2"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S597" s="5"/>
      <c r="T597" s="5"/>
      <c r="U597" s="5"/>
      <c r="V597" s="5"/>
      <c r="W597" s="5"/>
      <c r="X597" s="5"/>
      <c r="Y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</row>
    <row r="598" spans="3:62" ht="12.75" customHeight="1" x14ac:dyDescent="0.2"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S598" s="5"/>
      <c r="T598" s="5"/>
      <c r="U598" s="5"/>
      <c r="V598" s="5"/>
      <c r="W598" s="5"/>
      <c r="X598" s="5"/>
      <c r="Y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</row>
    <row r="599" spans="3:62" ht="12.75" customHeight="1" x14ac:dyDescent="0.2"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S599" s="5"/>
      <c r="T599" s="5"/>
      <c r="U599" s="5"/>
      <c r="V599" s="5"/>
      <c r="W599" s="5"/>
      <c r="X599" s="5"/>
      <c r="Y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</row>
    <row r="600" spans="3:62" ht="12.75" customHeight="1" x14ac:dyDescent="0.2"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S600" s="5"/>
      <c r="T600" s="5"/>
      <c r="U600" s="5"/>
      <c r="V600" s="5"/>
      <c r="W600" s="5"/>
      <c r="X600" s="5"/>
      <c r="Y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</row>
    <row r="601" spans="3:62" ht="12.75" customHeight="1" x14ac:dyDescent="0.2"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S601" s="5"/>
      <c r="T601" s="5"/>
      <c r="U601" s="5"/>
      <c r="V601" s="5"/>
      <c r="W601" s="5"/>
      <c r="X601" s="5"/>
      <c r="Y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</row>
    <row r="602" spans="3:62" ht="12.75" customHeight="1" x14ac:dyDescent="0.2"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S602" s="5"/>
      <c r="T602" s="5"/>
      <c r="U602" s="5"/>
      <c r="V602" s="5"/>
      <c r="W602" s="5"/>
      <c r="X602" s="5"/>
      <c r="Y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</row>
    <row r="603" spans="3:62" ht="12.75" customHeight="1" x14ac:dyDescent="0.2"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S603" s="5"/>
      <c r="T603" s="5"/>
      <c r="U603" s="5"/>
      <c r="V603" s="5"/>
      <c r="W603" s="5"/>
      <c r="X603" s="5"/>
      <c r="Y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</row>
    <row r="604" spans="3:62" ht="12.75" customHeight="1" x14ac:dyDescent="0.2"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S604" s="5"/>
      <c r="T604" s="5"/>
      <c r="U604" s="5"/>
      <c r="V604" s="5"/>
      <c r="W604" s="5"/>
      <c r="X604" s="5"/>
      <c r="Y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</row>
    <row r="605" spans="3:62" ht="12.75" customHeight="1" x14ac:dyDescent="0.2"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S605" s="5"/>
      <c r="T605" s="5"/>
      <c r="U605" s="5"/>
      <c r="V605" s="5"/>
      <c r="W605" s="5"/>
      <c r="X605" s="5"/>
      <c r="Y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</row>
    <row r="606" spans="3:62" ht="12.75" customHeight="1" x14ac:dyDescent="0.2"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S606" s="5"/>
      <c r="T606" s="5"/>
      <c r="U606" s="5"/>
      <c r="V606" s="5"/>
      <c r="W606" s="5"/>
      <c r="X606" s="5"/>
      <c r="Y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</row>
    <row r="607" spans="3:62" ht="12.75" customHeight="1" x14ac:dyDescent="0.2"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S607" s="5"/>
      <c r="T607" s="5"/>
      <c r="U607" s="5"/>
      <c r="V607" s="5"/>
      <c r="W607" s="5"/>
      <c r="X607" s="5"/>
      <c r="Y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</row>
    <row r="608" spans="3:62" ht="12.75" customHeight="1" x14ac:dyDescent="0.2"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S608" s="5"/>
      <c r="T608" s="5"/>
      <c r="U608" s="5"/>
      <c r="V608" s="5"/>
      <c r="W608" s="5"/>
      <c r="X608" s="5"/>
      <c r="Y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</row>
    <row r="609" spans="3:62" ht="12.75" customHeight="1" x14ac:dyDescent="0.2"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S609" s="5"/>
      <c r="T609" s="5"/>
      <c r="U609" s="5"/>
      <c r="V609" s="5"/>
      <c r="W609" s="5"/>
      <c r="X609" s="5"/>
      <c r="Y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</row>
    <row r="610" spans="3:62" ht="12.75" customHeight="1" x14ac:dyDescent="0.2"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S610" s="5"/>
      <c r="T610" s="5"/>
      <c r="U610" s="5"/>
      <c r="V610" s="5"/>
      <c r="W610" s="5"/>
      <c r="X610" s="5"/>
      <c r="Y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</row>
    <row r="611" spans="3:62" ht="12.75" customHeight="1" x14ac:dyDescent="0.2"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S611" s="5"/>
      <c r="T611" s="5"/>
      <c r="U611" s="5"/>
      <c r="V611" s="5"/>
      <c r="W611" s="5"/>
      <c r="X611" s="5"/>
      <c r="Y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</row>
    <row r="612" spans="3:62" ht="12.75" customHeight="1" x14ac:dyDescent="0.2"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S612" s="5"/>
      <c r="T612" s="5"/>
      <c r="U612" s="5"/>
      <c r="V612" s="5"/>
      <c r="W612" s="5"/>
      <c r="X612" s="5"/>
      <c r="Y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</row>
    <row r="613" spans="3:62" ht="12.75" customHeight="1" x14ac:dyDescent="0.2"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S613" s="5"/>
      <c r="T613" s="5"/>
      <c r="U613" s="5"/>
      <c r="V613" s="5"/>
      <c r="W613" s="5"/>
      <c r="X613" s="5"/>
      <c r="Y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</row>
    <row r="614" spans="3:62" ht="12.75" customHeight="1" x14ac:dyDescent="0.2"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S614" s="5"/>
      <c r="T614" s="5"/>
      <c r="U614" s="5"/>
      <c r="V614" s="5"/>
      <c r="W614" s="5"/>
      <c r="X614" s="5"/>
      <c r="Y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</row>
    <row r="615" spans="3:62" ht="12.75" customHeight="1" x14ac:dyDescent="0.2"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S615" s="5"/>
      <c r="T615" s="5"/>
      <c r="U615" s="5"/>
      <c r="V615" s="5"/>
      <c r="W615" s="5"/>
      <c r="X615" s="5"/>
      <c r="Y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</row>
    <row r="616" spans="3:62" ht="12.75" customHeight="1" x14ac:dyDescent="0.2"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S616" s="5"/>
      <c r="T616" s="5"/>
      <c r="U616" s="5"/>
      <c r="V616" s="5"/>
      <c r="W616" s="5"/>
      <c r="X616" s="5"/>
      <c r="Y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</row>
    <row r="617" spans="3:62" ht="12.75" customHeight="1" x14ac:dyDescent="0.2"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S617" s="5"/>
      <c r="T617" s="5"/>
      <c r="U617" s="5"/>
      <c r="V617" s="5"/>
      <c r="W617" s="5"/>
      <c r="X617" s="5"/>
      <c r="Y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</row>
    <row r="618" spans="3:62" ht="12.75" customHeight="1" x14ac:dyDescent="0.2"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S618" s="5"/>
      <c r="T618" s="5"/>
      <c r="U618" s="5"/>
      <c r="V618" s="5"/>
      <c r="W618" s="5"/>
      <c r="X618" s="5"/>
      <c r="Y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</row>
    <row r="619" spans="3:62" ht="12.75" customHeight="1" x14ac:dyDescent="0.2"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S619" s="5"/>
      <c r="T619" s="5"/>
      <c r="U619" s="5"/>
      <c r="V619" s="5"/>
      <c r="W619" s="5"/>
      <c r="X619" s="5"/>
      <c r="Y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</row>
    <row r="620" spans="3:62" ht="12.75" customHeight="1" x14ac:dyDescent="0.2"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S620" s="5"/>
      <c r="T620" s="5"/>
      <c r="U620" s="5"/>
      <c r="V620" s="5"/>
      <c r="W620" s="5"/>
      <c r="X620" s="5"/>
      <c r="Y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</row>
    <row r="621" spans="3:62" ht="12.75" customHeight="1" x14ac:dyDescent="0.2"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S621" s="5"/>
      <c r="T621" s="5"/>
      <c r="U621" s="5"/>
      <c r="V621" s="5"/>
      <c r="W621" s="5"/>
      <c r="X621" s="5"/>
      <c r="Y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</row>
    <row r="622" spans="3:62" ht="12.75" customHeight="1" x14ac:dyDescent="0.2"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S622" s="5"/>
      <c r="T622" s="5"/>
      <c r="U622" s="5"/>
      <c r="V622" s="5"/>
      <c r="W622" s="5"/>
      <c r="X622" s="5"/>
      <c r="Y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</row>
    <row r="623" spans="3:62" ht="12.75" customHeight="1" x14ac:dyDescent="0.2"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S623" s="5"/>
      <c r="T623" s="5"/>
      <c r="U623" s="5"/>
      <c r="V623" s="5"/>
      <c r="W623" s="5"/>
      <c r="X623" s="5"/>
      <c r="Y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</row>
    <row r="624" spans="3:62" ht="12.75" customHeight="1" x14ac:dyDescent="0.2"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S624" s="5"/>
      <c r="T624" s="5"/>
      <c r="U624" s="5"/>
      <c r="V624" s="5"/>
      <c r="W624" s="5"/>
      <c r="X624" s="5"/>
      <c r="Y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</row>
    <row r="625" spans="3:62" ht="12.75" customHeight="1" x14ac:dyDescent="0.2"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S625" s="5"/>
      <c r="T625" s="5"/>
      <c r="U625" s="5"/>
      <c r="V625" s="5"/>
      <c r="W625" s="5"/>
      <c r="X625" s="5"/>
      <c r="Y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</row>
    <row r="626" spans="3:62" ht="12.75" customHeight="1" x14ac:dyDescent="0.2"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S626" s="5"/>
      <c r="T626" s="5"/>
      <c r="U626" s="5"/>
      <c r="V626" s="5"/>
      <c r="W626" s="5"/>
      <c r="X626" s="5"/>
      <c r="Y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</row>
    <row r="627" spans="3:62" ht="12.75" customHeight="1" x14ac:dyDescent="0.2"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S627" s="5"/>
      <c r="T627" s="5"/>
      <c r="U627" s="5"/>
      <c r="V627" s="5"/>
      <c r="W627" s="5"/>
      <c r="X627" s="5"/>
      <c r="Y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</row>
    <row r="628" spans="3:62" ht="12.75" customHeight="1" x14ac:dyDescent="0.2"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S628" s="5"/>
      <c r="T628" s="5"/>
      <c r="U628" s="5"/>
      <c r="V628" s="5"/>
      <c r="W628" s="5"/>
      <c r="X628" s="5"/>
      <c r="Y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</row>
    <row r="629" spans="3:62" ht="12.75" customHeight="1" x14ac:dyDescent="0.2"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S629" s="5"/>
      <c r="T629" s="5"/>
      <c r="U629" s="5"/>
      <c r="V629" s="5"/>
      <c r="W629" s="5"/>
      <c r="X629" s="5"/>
      <c r="Y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</row>
    <row r="630" spans="3:62" ht="12.75" customHeight="1" x14ac:dyDescent="0.2"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S630" s="5"/>
      <c r="T630" s="5"/>
      <c r="U630" s="5"/>
      <c r="V630" s="5"/>
      <c r="W630" s="5"/>
      <c r="X630" s="5"/>
      <c r="Y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</row>
    <row r="631" spans="3:62" ht="12.75" customHeight="1" x14ac:dyDescent="0.2"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S631" s="5"/>
      <c r="T631" s="5"/>
      <c r="U631" s="5"/>
      <c r="V631" s="5"/>
      <c r="W631" s="5"/>
      <c r="X631" s="5"/>
      <c r="Y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</row>
    <row r="632" spans="3:62" ht="12.75" customHeight="1" x14ac:dyDescent="0.2"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S632" s="5"/>
      <c r="T632" s="5"/>
      <c r="U632" s="5"/>
      <c r="V632" s="5"/>
      <c r="W632" s="5"/>
      <c r="X632" s="5"/>
      <c r="Y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</row>
    <row r="633" spans="3:62" ht="12.75" customHeight="1" x14ac:dyDescent="0.2"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S633" s="5"/>
      <c r="T633" s="5"/>
      <c r="U633" s="5"/>
      <c r="V633" s="5"/>
      <c r="W633" s="5"/>
      <c r="X633" s="5"/>
      <c r="Y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</row>
    <row r="634" spans="3:62" ht="12.75" customHeight="1" x14ac:dyDescent="0.2"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S634" s="5"/>
      <c r="T634" s="5"/>
      <c r="U634" s="5"/>
      <c r="V634" s="5"/>
      <c r="W634" s="5"/>
      <c r="X634" s="5"/>
      <c r="Y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</row>
    <row r="635" spans="3:62" ht="12.75" customHeight="1" x14ac:dyDescent="0.2"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S635" s="5"/>
      <c r="T635" s="5"/>
      <c r="U635" s="5"/>
      <c r="V635" s="5"/>
      <c r="W635" s="5"/>
      <c r="X635" s="5"/>
      <c r="Y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</row>
    <row r="636" spans="3:62" ht="12.75" customHeight="1" x14ac:dyDescent="0.2"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S636" s="5"/>
      <c r="T636" s="5"/>
      <c r="U636" s="5"/>
      <c r="V636" s="5"/>
      <c r="W636" s="5"/>
      <c r="X636" s="5"/>
      <c r="Y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</row>
    <row r="637" spans="3:62" ht="12.75" customHeight="1" x14ac:dyDescent="0.2"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S637" s="5"/>
      <c r="T637" s="5"/>
      <c r="U637" s="5"/>
      <c r="V637" s="5"/>
      <c r="W637" s="5"/>
      <c r="X637" s="5"/>
      <c r="Y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</row>
    <row r="638" spans="3:62" ht="12.75" customHeight="1" x14ac:dyDescent="0.2"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S638" s="5"/>
      <c r="T638" s="5"/>
      <c r="U638" s="5"/>
      <c r="V638" s="5"/>
      <c r="W638" s="5"/>
      <c r="X638" s="5"/>
      <c r="Y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</row>
    <row r="639" spans="3:62" ht="12.75" customHeight="1" x14ac:dyDescent="0.2"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S639" s="5"/>
      <c r="T639" s="5"/>
      <c r="U639" s="5"/>
      <c r="V639" s="5"/>
      <c r="W639" s="5"/>
      <c r="X639" s="5"/>
      <c r="Y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</row>
    <row r="640" spans="3:62" ht="12.75" customHeight="1" x14ac:dyDescent="0.2"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S640" s="5"/>
      <c r="T640" s="5"/>
      <c r="U640" s="5"/>
      <c r="V640" s="5"/>
      <c r="W640" s="5"/>
      <c r="X640" s="5"/>
      <c r="Y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</row>
    <row r="641" spans="3:62" ht="12.75" customHeight="1" x14ac:dyDescent="0.2"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S641" s="5"/>
      <c r="T641" s="5"/>
      <c r="U641" s="5"/>
      <c r="V641" s="5"/>
      <c r="W641" s="5"/>
      <c r="X641" s="5"/>
      <c r="Y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</row>
    <row r="642" spans="3:62" ht="12.75" customHeight="1" x14ac:dyDescent="0.2"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S642" s="5"/>
      <c r="T642" s="5"/>
      <c r="U642" s="5"/>
      <c r="V642" s="5"/>
      <c r="W642" s="5"/>
      <c r="X642" s="5"/>
      <c r="Y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</row>
    <row r="643" spans="3:62" ht="12.75" customHeight="1" x14ac:dyDescent="0.2"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S643" s="5"/>
      <c r="T643" s="5"/>
      <c r="U643" s="5"/>
      <c r="V643" s="5"/>
      <c r="W643" s="5"/>
      <c r="X643" s="5"/>
      <c r="Y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</row>
    <row r="644" spans="3:62" ht="12.75" customHeight="1" x14ac:dyDescent="0.2"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S644" s="5"/>
      <c r="T644" s="5"/>
      <c r="U644" s="5"/>
      <c r="V644" s="5"/>
      <c r="W644" s="5"/>
      <c r="X644" s="5"/>
      <c r="Y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</row>
    <row r="645" spans="3:62" ht="12.75" customHeight="1" x14ac:dyDescent="0.2"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S645" s="5"/>
      <c r="T645" s="5"/>
      <c r="U645" s="5"/>
      <c r="V645" s="5"/>
      <c r="W645" s="5"/>
      <c r="X645" s="5"/>
      <c r="Y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</row>
    <row r="646" spans="3:62" ht="12.75" customHeight="1" x14ac:dyDescent="0.2"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S646" s="5"/>
      <c r="T646" s="5"/>
      <c r="U646" s="5"/>
      <c r="V646" s="5"/>
      <c r="W646" s="5"/>
      <c r="X646" s="5"/>
      <c r="Y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</row>
    <row r="647" spans="3:62" ht="12.75" customHeight="1" x14ac:dyDescent="0.2"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S647" s="5"/>
      <c r="T647" s="5"/>
      <c r="U647" s="5"/>
      <c r="V647" s="5"/>
      <c r="W647" s="5"/>
      <c r="X647" s="5"/>
      <c r="Y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</row>
    <row r="648" spans="3:62" ht="12.75" customHeight="1" x14ac:dyDescent="0.2"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S648" s="5"/>
      <c r="T648" s="5"/>
      <c r="U648" s="5"/>
      <c r="V648" s="5"/>
      <c r="W648" s="5"/>
      <c r="X648" s="5"/>
      <c r="Y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</row>
    <row r="649" spans="3:62" ht="12.75" customHeight="1" x14ac:dyDescent="0.2"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S649" s="5"/>
      <c r="T649" s="5"/>
      <c r="U649" s="5"/>
      <c r="V649" s="5"/>
      <c r="W649" s="5"/>
      <c r="X649" s="5"/>
      <c r="Y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</row>
    <row r="650" spans="3:62" ht="12.75" customHeight="1" x14ac:dyDescent="0.2"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S650" s="5"/>
      <c r="T650" s="5"/>
      <c r="U650" s="5"/>
      <c r="V650" s="5"/>
      <c r="W650" s="5"/>
      <c r="X650" s="5"/>
      <c r="Y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</row>
    <row r="651" spans="3:62" ht="12.75" customHeight="1" x14ac:dyDescent="0.2"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S651" s="5"/>
      <c r="T651" s="5"/>
      <c r="U651" s="5"/>
      <c r="V651" s="5"/>
      <c r="W651" s="5"/>
      <c r="X651" s="5"/>
      <c r="Y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</row>
    <row r="652" spans="3:62" ht="12.75" customHeight="1" x14ac:dyDescent="0.2"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S652" s="5"/>
      <c r="T652" s="5"/>
      <c r="U652" s="5"/>
      <c r="V652" s="5"/>
      <c r="W652" s="5"/>
      <c r="X652" s="5"/>
      <c r="Y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</row>
    <row r="653" spans="3:62" ht="12.75" customHeight="1" x14ac:dyDescent="0.2"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S653" s="5"/>
      <c r="T653" s="5"/>
      <c r="U653" s="5"/>
      <c r="V653" s="5"/>
      <c r="W653" s="5"/>
      <c r="X653" s="5"/>
      <c r="Y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</row>
    <row r="654" spans="3:62" ht="12.75" customHeight="1" x14ac:dyDescent="0.2"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S654" s="5"/>
      <c r="T654" s="5"/>
      <c r="U654" s="5"/>
      <c r="V654" s="5"/>
      <c r="W654" s="5"/>
      <c r="X654" s="5"/>
      <c r="Y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</row>
    <row r="655" spans="3:62" ht="12.75" customHeight="1" x14ac:dyDescent="0.2"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S655" s="5"/>
      <c r="T655" s="5"/>
      <c r="U655" s="5"/>
      <c r="V655" s="5"/>
      <c r="W655" s="5"/>
      <c r="X655" s="5"/>
      <c r="Y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</row>
    <row r="656" spans="3:62" ht="12.75" customHeight="1" x14ac:dyDescent="0.2"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S656" s="5"/>
      <c r="T656" s="5"/>
      <c r="U656" s="5"/>
      <c r="V656" s="5"/>
      <c r="W656" s="5"/>
      <c r="X656" s="5"/>
      <c r="Y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</row>
    <row r="657" spans="3:62" ht="12.75" customHeight="1" x14ac:dyDescent="0.2"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S657" s="5"/>
      <c r="T657" s="5"/>
      <c r="U657" s="5"/>
      <c r="V657" s="5"/>
      <c r="W657" s="5"/>
      <c r="X657" s="5"/>
      <c r="Y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</row>
    <row r="658" spans="3:62" ht="12.75" customHeight="1" x14ac:dyDescent="0.2"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S658" s="5"/>
      <c r="T658" s="5"/>
      <c r="U658" s="5"/>
      <c r="V658" s="5"/>
      <c r="W658" s="5"/>
      <c r="X658" s="5"/>
      <c r="Y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</row>
    <row r="659" spans="3:62" ht="12.75" customHeight="1" x14ac:dyDescent="0.2"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S659" s="5"/>
      <c r="T659" s="5"/>
      <c r="U659" s="5"/>
      <c r="V659" s="5"/>
      <c r="W659" s="5"/>
      <c r="X659" s="5"/>
      <c r="Y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</row>
    <row r="660" spans="3:62" ht="12.75" customHeight="1" x14ac:dyDescent="0.2"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S660" s="5"/>
      <c r="T660" s="5"/>
      <c r="U660" s="5"/>
      <c r="V660" s="5"/>
      <c r="W660" s="5"/>
      <c r="X660" s="5"/>
      <c r="Y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</row>
    <row r="661" spans="3:62" ht="12.75" customHeight="1" x14ac:dyDescent="0.2"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S661" s="5"/>
      <c r="T661" s="5"/>
      <c r="U661" s="5"/>
      <c r="V661" s="5"/>
      <c r="W661" s="5"/>
      <c r="X661" s="5"/>
      <c r="Y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</row>
    <row r="662" spans="3:62" ht="12.75" customHeight="1" x14ac:dyDescent="0.2"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S662" s="5"/>
      <c r="T662" s="5"/>
      <c r="U662" s="5"/>
      <c r="V662" s="5"/>
      <c r="W662" s="5"/>
      <c r="X662" s="5"/>
      <c r="Y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</row>
    <row r="663" spans="3:62" ht="12.75" customHeight="1" x14ac:dyDescent="0.2"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S663" s="5"/>
      <c r="T663" s="5"/>
      <c r="U663" s="5"/>
      <c r="V663" s="5"/>
      <c r="W663" s="5"/>
      <c r="X663" s="5"/>
      <c r="Y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</row>
    <row r="664" spans="3:62" ht="12.75" customHeight="1" x14ac:dyDescent="0.2"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S664" s="5"/>
      <c r="T664" s="5"/>
      <c r="U664" s="5"/>
      <c r="V664" s="5"/>
      <c r="W664" s="5"/>
      <c r="X664" s="5"/>
      <c r="Y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</row>
    <row r="665" spans="3:62" ht="12.75" customHeight="1" x14ac:dyDescent="0.2"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S665" s="5"/>
      <c r="T665" s="5"/>
      <c r="U665" s="5"/>
      <c r="V665" s="5"/>
      <c r="W665" s="5"/>
      <c r="X665" s="5"/>
      <c r="Y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</row>
    <row r="666" spans="3:62" ht="12.75" customHeight="1" x14ac:dyDescent="0.2"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S666" s="5"/>
      <c r="T666" s="5"/>
      <c r="U666" s="5"/>
      <c r="V666" s="5"/>
      <c r="W666" s="5"/>
      <c r="X666" s="5"/>
      <c r="Y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</row>
    <row r="667" spans="3:62" ht="12.75" customHeight="1" x14ac:dyDescent="0.2"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S667" s="5"/>
      <c r="T667" s="5"/>
      <c r="U667" s="5"/>
      <c r="V667" s="5"/>
      <c r="W667" s="5"/>
      <c r="X667" s="5"/>
      <c r="Y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</row>
    <row r="668" spans="3:62" ht="12.75" customHeight="1" x14ac:dyDescent="0.2"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S668" s="5"/>
      <c r="T668" s="5"/>
      <c r="U668" s="5"/>
      <c r="V668" s="5"/>
      <c r="W668" s="5"/>
      <c r="X668" s="5"/>
      <c r="Y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</row>
    <row r="669" spans="3:62" ht="12.75" customHeight="1" x14ac:dyDescent="0.2"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S669" s="5"/>
      <c r="T669" s="5"/>
      <c r="U669" s="5"/>
      <c r="V669" s="5"/>
      <c r="W669" s="5"/>
      <c r="X669" s="5"/>
      <c r="Y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</row>
    <row r="670" spans="3:62" ht="12.75" customHeight="1" x14ac:dyDescent="0.2"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S670" s="5"/>
      <c r="T670" s="5"/>
      <c r="U670" s="5"/>
      <c r="V670" s="5"/>
      <c r="W670" s="5"/>
      <c r="X670" s="5"/>
      <c r="Y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</row>
    <row r="671" spans="3:62" ht="12.75" customHeight="1" x14ac:dyDescent="0.2"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S671" s="5"/>
      <c r="T671" s="5"/>
      <c r="U671" s="5"/>
      <c r="V671" s="5"/>
      <c r="W671" s="5"/>
      <c r="X671" s="5"/>
      <c r="Y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</row>
    <row r="672" spans="3:62" ht="12.75" customHeight="1" x14ac:dyDescent="0.2"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S672" s="5"/>
      <c r="T672" s="5"/>
      <c r="U672" s="5"/>
      <c r="V672" s="5"/>
      <c r="W672" s="5"/>
      <c r="X672" s="5"/>
      <c r="Y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</row>
    <row r="673" spans="3:62" ht="12.75" customHeight="1" x14ac:dyDescent="0.2"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S673" s="5"/>
      <c r="T673" s="5"/>
      <c r="U673" s="5"/>
      <c r="V673" s="5"/>
      <c r="W673" s="5"/>
      <c r="X673" s="5"/>
      <c r="Y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</row>
    <row r="674" spans="3:62" ht="12.75" customHeight="1" x14ac:dyDescent="0.2"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S674" s="5"/>
      <c r="T674" s="5"/>
      <c r="U674" s="5"/>
      <c r="V674" s="5"/>
      <c r="W674" s="5"/>
      <c r="X674" s="5"/>
      <c r="Y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</row>
    <row r="675" spans="3:62" ht="12.75" customHeight="1" x14ac:dyDescent="0.2"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S675" s="5"/>
      <c r="T675" s="5"/>
      <c r="U675" s="5"/>
      <c r="V675" s="5"/>
      <c r="W675" s="5"/>
      <c r="X675" s="5"/>
      <c r="Y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</row>
    <row r="676" spans="3:62" ht="12.75" customHeight="1" x14ac:dyDescent="0.2"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S676" s="5"/>
      <c r="T676" s="5"/>
      <c r="U676" s="5"/>
      <c r="V676" s="5"/>
      <c r="W676" s="5"/>
      <c r="X676" s="5"/>
      <c r="Y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</row>
    <row r="677" spans="3:62" ht="12.75" customHeight="1" x14ac:dyDescent="0.2"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S677" s="5"/>
      <c r="T677" s="5"/>
      <c r="U677" s="5"/>
      <c r="V677" s="5"/>
      <c r="W677" s="5"/>
      <c r="X677" s="5"/>
      <c r="Y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</row>
    <row r="678" spans="3:62" ht="12.75" customHeight="1" x14ac:dyDescent="0.2"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S678" s="5"/>
      <c r="T678" s="5"/>
      <c r="U678" s="5"/>
      <c r="V678" s="5"/>
      <c r="W678" s="5"/>
      <c r="X678" s="5"/>
      <c r="Y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</row>
    <row r="679" spans="3:62" ht="12.75" customHeight="1" x14ac:dyDescent="0.2"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S679" s="5"/>
      <c r="T679" s="5"/>
      <c r="U679" s="5"/>
      <c r="V679" s="5"/>
      <c r="W679" s="5"/>
      <c r="X679" s="5"/>
      <c r="Y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</row>
    <row r="680" spans="3:62" ht="12.75" customHeight="1" x14ac:dyDescent="0.2"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S680" s="5"/>
      <c r="T680" s="5"/>
      <c r="U680" s="5"/>
      <c r="V680" s="5"/>
      <c r="W680" s="5"/>
      <c r="X680" s="5"/>
      <c r="Y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</row>
    <row r="681" spans="3:62" ht="12.75" customHeight="1" x14ac:dyDescent="0.2"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S681" s="5"/>
      <c r="T681" s="5"/>
      <c r="U681" s="5"/>
      <c r="V681" s="5"/>
      <c r="W681" s="5"/>
      <c r="X681" s="5"/>
      <c r="Y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</row>
    <row r="682" spans="3:62" ht="12.75" customHeight="1" x14ac:dyDescent="0.2"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S682" s="5"/>
      <c r="T682" s="5"/>
      <c r="U682" s="5"/>
      <c r="V682" s="5"/>
      <c r="W682" s="5"/>
      <c r="X682" s="5"/>
      <c r="Y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</row>
    <row r="683" spans="3:62" ht="12.75" customHeight="1" x14ac:dyDescent="0.2"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S683" s="5"/>
      <c r="T683" s="5"/>
      <c r="U683" s="5"/>
      <c r="V683" s="5"/>
      <c r="W683" s="5"/>
      <c r="X683" s="5"/>
      <c r="Y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</row>
    <row r="684" spans="3:62" ht="12.75" customHeight="1" x14ac:dyDescent="0.2"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S684" s="5"/>
      <c r="T684" s="5"/>
      <c r="U684" s="5"/>
      <c r="V684" s="5"/>
      <c r="W684" s="5"/>
      <c r="X684" s="5"/>
      <c r="Y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</row>
    <row r="685" spans="3:62" ht="12.75" customHeight="1" x14ac:dyDescent="0.2"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S685" s="5"/>
      <c r="T685" s="5"/>
      <c r="U685" s="5"/>
      <c r="V685" s="5"/>
      <c r="W685" s="5"/>
      <c r="X685" s="5"/>
      <c r="Y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</row>
    <row r="686" spans="3:62" ht="12.75" customHeight="1" x14ac:dyDescent="0.2"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S686" s="5"/>
      <c r="T686" s="5"/>
      <c r="U686" s="5"/>
      <c r="V686" s="5"/>
      <c r="W686" s="5"/>
      <c r="X686" s="5"/>
      <c r="Y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</row>
    <row r="687" spans="3:62" ht="12.75" customHeight="1" x14ac:dyDescent="0.2"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S687" s="5"/>
      <c r="T687" s="5"/>
      <c r="U687" s="5"/>
      <c r="V687" s="5"/>
      <c r="W687" s="5"/>
      <c r="X687" s="5"/>
      <c r="Y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</row>
    <row r="688" spans="3:62" ht="12.75" customHeight="1" x14ac:dyDescent="0.2"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S688" s="5"/>
      <c r="T688" s="5"/>
      <c r="U688" s="5"/>
      <c r="V688" s="5"/>
      <c r="W688" s="5"/>
      <c r="X688" s="5"/>
      <c r="Y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</row>
    <row r="689" spans="3:62" ht="12.75" customHeight="1" x14ac:dyDescent="0.2"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S689" s="5"/>
      <c r="T689" s="5"/>
      <c r="U689" s="5"/>
      <c r="V689" s="5"/>
      <c r="W689" s="5"/>
      <c r="X689" s="5"/>
      <c r="Y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</row>
    <row r="690" spans="3:62" ht="12.75" customHeight="1" x14ac:dyDescent="0.2"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S690" s="5"/>
      <c r="T690" s="5"/>
      <c r="U690" s="5"/>
      <c r="V690" s="5"/>
      <c r="W690" s="5"/>
      <c r="X690" s="5"/>
      <c r="Y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</row>
    <row r="691" spans="3:62" ht="12.75" customHeight="1" x14ac:dyDescent="0.2"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S691" s="5"/>
      <c r="T691" s="5"/>
      <c r="U691" s="5"/>
      <c r="V691" s="5"/>
      <c r="W691" s="5"/>
      <c r="X691" s="5"/>
      <c r="Y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</row>
    <row r="692" spans="3:62" ht="12.75" customHeight="1" x14ac:dyDescent="0.2"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S692" s="5"/>
      <c r="T692" s="5"/>
      <c r="U692" s="5"/>
      <c r="V692" s="5"/>
      <c r="W692" s="5"/>
      <c r="X692" s="5"/>
      <c r="Y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</row>
    <row r="693" spans="3:62" ht="12.75" customHeight="1" x14ac:dyDescent="0.2"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S693" s="5"/>
      <c r="T693" s="5"/>
      <c r="U693" s="5"/>
      <c r="V693" s="5"/>
      <c r="W693" s="5"/>
      <c r="X693" s="5"/>
      <c r="Y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</row>
    <row r="694" spans="3:62" ht="12.75" customHeight="1" x14ac:dyDescent="0.2"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S694" s="5"/>
      <c r="T694" s="5"/>
      <c r="U694" s="5"/>
      <c r="V694" s="5"/>
      <c r="W694" s="5"/>
      <c r="X694" s="5"/>
      <c r="Y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</row>
    <row r="695" spans="3:62" ht="12.75" customHeight="1" x14ac:dyDescent="0.2"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S695" s="5"/>
      <c r="T695" s="5"/>
      <c r="U695" s="5"/>
      <c r="V695" s="5"/>
      <c r="W695" s="5"/>
      <c r="X695" s="5"/>
      <c r="Y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</row>
    <row r="696" spans="3:62" ht="12.75" customHeight="1" x14ac:dyDescent="0.2"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S696" s="5"/>
      <c r="T696" s="5"/>
      <c r="U696" s="5"/>
      <c r="V696" s="5"/>
      <c r="W696" s="5"/>
      <c r="X696" s="5"/>
      <c r="Y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</row>
    <row r="697" spans="3:62" ht="12.75" customHeight="1" x14ac:dyDescent="0.2"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S697" s="5"/>
      <c r="T697" s="5"/>
      <c r="U697" s="5"/>
      <c r="V697" s="5"/>
      <c r="W697" s="5"/>
      <c r="X697" s="5"/>
      <c r="Y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</row>
    <row r="698" spans="3:62" ht="12.75" customHeight="1" x14ac:dyDescent="0.2"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S698" s="5"/>
      <c r="T698" s="5"/>
      <c r="U698" s="5"/>
      <c r="V698" s="5"/>
      <c r="W698" s="5"/>
      <c r="X698" s="5"/>
      <c r="Y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</row>
    <row r="699" spans="3:62" ht="12.75" customHeight="1" x14ac:dyDescent="0.2"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S699" s="5"/>
      <c r="T699" s="5"/>
      <c r="U699" s="5"/>
      <c r="V699" s="5"/>
      <c r="W699" s="5"/>
      <c r="X699" s="5"/>
      <c r="Y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</row>
    <row r="700" spans="3:62" ht="12.75" customHeight="1" x14ac:dyDescent="0.2"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S700" s="5"/>
      <c r="T700" s="5"/>
      <c r="U700" s="5"/>
      <c r="V700" s="5"/>
      <c r="W700" s="5"/>
      <c r="X700" s="5"/>
      <c r="Y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</row>
    <row r="701" spans="3:62" ht="12.75" customHeight="1" x14ac:dyDescent="0.2"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S701" s="5"/>
      <c r="T701" s="5"/>
      <c r="U701" s="5"/>
      <c r="V701" s="5"/>
      <c r="W701" s="5"/>
      <c r="X701" s="5"/>
      <c r="Y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</row>
    <row r="702" spans="3:62" ht="12.75" customHeight="1" x14ac:dyDescent="0.2"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S702" s="5"/>
      <c r="T702" s="5"/>
      <c r="U702" s="5"/>
      <c r="V702" s="5"/>
      <c r="W702" s="5"/>
      <c r="X702" s="5"/>
      <c r="Y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</row>
    <row r="703" spans="3:62" ht="12.75" customHeight="1" x14ac:dyDescent="0.2"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S703" s="5"/>
      <c r="T703" s="5"/>
      <c r="U703" s="5"/>
      <c r="V703" s="5"/>
      <c r="W703" s="5"/>
      <c r="X703" s="5"/>
      <c r="Y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</row>
    <row r="704" spans="3:62" ht="12.75" customHeight="1" x14ac:dyDescent="0.2"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S704" s="5"/>
      <c r="T704" s="5"/>
      <c r="U704" s="5"/>
      <c r="V704" s="5"/>
      <c r="W704" s="5"/>
      <c r="X704" s="5"/>
      <c r="Y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</row>
    <row r="705" spans="3:62" ht="12.75" customHeight="1" x14ac:dyDescent="0.2"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S705" s="5"/>
      <c r="T705" s="5"/>
      <c r="U705" s="5"/>
      <c r="V705" s="5"/>
      <c r="W705" s="5"/>
      <c r="X705" s="5"/>
      <c r="Y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</row>
    <row r="706" spans="3:62" ht="12.75" customHeight="1" x14ac:dyDescent="0.2"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S706" s="5"/>
      <c r="T706" s="5"/>
      <c r="U706" s="5"/>
      <c r="V706" s="5"/>
      <c r="W706" s="5"/>
      <c r="X706" s="5"/>
      <c r="Y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</row>
    <row r="707" spans="3:62" ht="12.75" customHeight="1" x14ac:dyDescent="0.2"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S707" s="5"/>
      <c r="T707" s="5"/>
      <c r="U707" s="5"/>
      <c r="V707" s="5"/>
      <c r="W707" s="5"/>
      <c r="X707" s="5"/>
      <c r="Y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</row>
    <row r="708" spans="3:62" ht="12.75" customHeight="1" x14ac:dyDescent="0.2"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S708" s="5"/>
      <c r="T708" s="5"/>
      <c r="U708" s="5"/>
      <c r="V708" s="5"/>
      <c r="W708" s="5"/>
      <c r="X708" s="5"/>
      <c r="Y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</row>
    <row r="709" spans="3:62" ht="12.75" customHeight="1" x14ac:dyDescent="0.2"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S709" s="5"/>
      <c r="T709" s="5"/>
      <c r="U709" s="5"/>
      <c r="V709" s="5"/>
      <c r="W709" s="5"/>
      <c r="X709" s="5"/>
      <c r="Y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</row>
    <row r="710" spans="3:62" ht="12.75" customHeight="1" x14ac:dyDescent="0.2"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S710" s="5"/>
      <c r="T710" s="5"/>
      <c r="U710" s="5"/>
      <c r="V710" s="5"/>
      <c r="W710" s="5"/>
      <c r="X710" s="5"/>
      <c r="Y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</row>
    <row r="711" spans="3:62" ht="12.75" customHeight="1" x14ac:dyDescent="0.2"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S711" s="5"/>
      <c r="T711" s="5"/>
      <c r="U711" s="5"/>
      <c r="V711" s="5"/>
      <c r="W711" s="5"/>
      <c r="X711" s="5"/>
      <c r="Y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</row>
    <row r="712" spans="3:62" ht="12.75" customHeight="1" x14ac:dyDescent="0.2"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S712" s="5"/>
      <c r="T712" s="5"/>
      <c r="U712" s="5"/>
      <c r="V712" s="5"/>
      <c r="W712" s="5"/>
      <c r="X712" s="5"/>
      <c r="Y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</row>
    <row r="713" spans="3:62" ht="12.75" customHeight="1" x14ac:dyDescent="0.2"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S713" s="5"/>
      <c r="T713" s="5"/>
      <c r="U713" s="5"/>
      <c r="V713" s="5"/>
      <c r="W713" s="5"/>
      <c r="X713" s="5"/>
      <c r="Y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</row>
    <row r="714" spans="3:62" ht="12.75" customHeight="1" x14ac:dyDescent="0.2"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S714" s="5"/>
      <c r="T714" s="5"/>
      <c r="U714" s="5"/>
      <c r="V714" s="5"/>
      <c r="W714" s="5"/>
      <c r="X714" s="5"/>
      <c r="Y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</row>
    <row r="715" spans="3:62" ht="12.75" customHeight="1" x14ac:dyDescent="0.2"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S715" s="5"/>
      <c r="T715" s="5"/>
      <c r="U715" s="5"/>
      <c r="V715" s="5"/>
      <c r="W715" s="5"/>
      <c r="X715" s="5"/>
      <c r="Y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</row>
    <row r="716" spans="3:62" ht="12.75" customHeight="1" x14ac:dyDescent="0.2"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S716" s="5"/>
      <c r="T716" s="5"/>
      <c r="U716" s="5"/>
      <c r="V716" s="5"/>
      <c r="W716" s="5"/>
      <c r="X716" s="5"/>
      <c r="Y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</row>
    <row r="717" spans="3:62" ht="12.75" customHeight="1" x14ac:dyDescent="0.2"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S717" s="5"/>
      <c r="T717" s="5"/>
      <c r="U717" s="5"/>
      <c r="V717" s="5"/>
      <c r="W717" s="5"/>
      <c r="X717" s="5"/>
      <c r="Y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</row>
    <row r="718" spans="3:62" ht="12.75" customHeight="1" x14ac:dyDescent="0.2"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S718" s="5"/>
      <c r="T718" s="5"/>
      <c r="U718" s="5"/>
      <c r="V718" s="5"/>
      <c r="W718" s="5"/>
      <c r="X718" s="5"/>
      <c r="Y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</row>
    <row r="719" spans="3:62" ht="12.75" customHeight="1" x14ac:dyDescent="0.2"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S719" s="5"/>
      <c r="T719" s="5"/>
      <c r="U719" s="5"/>
      <c r="V719" s="5"/>
      <c r="W719" s="5"/>
      <c r="X719" s="5"/>
      <c r="Y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</row>
    <row r="720" spans="3:62" ht="12.75" customHeight="1" x14ac:dyDescent="0.2"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S720" s="5"/>
      <c r="T720" s="5"/>
      <c r="U720" s="5"/>
      <c r="V720" s="5"/>
      <c r="W720" s="5"/>
      <c r="X720" s="5"/>
      <c r="Y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</row>
    <row r="721" spans="3:62" ht="12.75" customHeight="1" x14ac:dyDescent="0.2"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S721" s="5"/>
      <c r="T721" s="5"/>
      <c r="U721" s="5"/>
      <c r="V721" s="5"/>
      <c r="W721" s="5"/>
      <c r="X721" s="5"/>
      <c r="Y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</row>
    <row r="722" spans="3:62" ht="12.75" customHeight="1" x14ac:dyDescent="0.2"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S722" s="5"/>
      <c r="T722" s="5"/>
      <c r="U722" s="5"/>
      <c r="V722" s="5"/>
      <c r="W722" s="5"/>
      <c r="X722" s="5"/>
      <c r="Y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</row>
    <row r="723" spans="3:62" ht="12.75" customHeight="1" x14ac:dyDescent="0.2"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S723" s="5"/>
      <c r="T723" s="5"/>
      <c r="U723" s="5"/>
      <c r="V723" s="5"/>
      <c r="W723" s="5"/>
      <c r="X723" s="5"/>
      <c r="Y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</row>
    <row r="724" spans="3:62" ht="12.75" customHeight="1" x14ac:dyDescent="0.2"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S724" s="5"/>
      <c r="T724" s="5"/>
      <c r="U724" s="5"/>
      <c r="V724" s="5"/>
      <c r="W724" s="5"/>
      <c r="X724" s="5"/>
      <c r="Y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</row>
    <row r="725" spans="3:62" ht="12.75" customHeight="1" x14ac:dyDescent="0.2"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S725" s="5"/>
      <c r="T725" s="5"/>
      <c r="U725" s="5"/>
      <c r="V725" s="5"/>
      <c r="W725" s="5"/>
      <c r="X725" s="5"/>
      <c r="Y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</row>
    <row r="726" spans="3:62" ht="12.75" customHeight="1" x14ac:dyDescent="0.2"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S726" s="5"/>
      <c r="T726" s="5"/>
      <c r="U726" s="5"/>
      <c r="V726" s="5"/>
      <c r="W726" s="5"/>
      <c r="X726" s="5"/>
      <c r="Y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</row>
    <row r="727" spans="3:62" ht="12.75" customHeight="1" x14ac:dyDescent="0.2"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S727" s="5"/>
      <c r="T727" s="5"/>
      <c r="U727" s="5"/>
      <c r="V727" s="5"/>
      <c r="W727" s="5"/>
      <c r="X727" s="5"/>
      <c r="Y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</row>
    <row r="728" spans="3:62" ht="12.75" customHeight="1" x14ac:dyDescent="0.2"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S728" s="5"/>
      <c r="T728" s="5"/>
      <c r="U728" s="5"/>
      <c r="V728" s="5"/>
      <c r="W728" s="5"/>
      <c r="X728" s="5"/>
      <c r="Y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</row>
    <row r="729" spans="3:62" ht="12.75" customHeight="1" x14ac:dyDescent="0.2"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S729" s="5"/>
      <c r="T729" s="5"/>
      <c r="U729" s="5"/>
      <c r="V729" s="5"/>
      <c r="W729" s="5"/>
      <c r="X729" s="5"/>
      <c r="Y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</row>
    <row r="730" spans="3:62" ht="12.75" customHeight="1" x14ac:dyDescent="0.2"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S730" s="5"/>
      <c r="T730" s="5"/>
      <c r="U730" s="5"/>
      <c r="V730" s="5"/>
      <c r="W730" s="5"/>
      <c r="X730" s="5"/>
      <c r="Y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</row>
    <row r="731" spans="3:62" ht="12.75" customHeight="1" x14ac:dyDescent="0.2"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S731" s="5"/>
      <c r="T731" s="5"/>
      <c r="U731" s="5"/>
      <c r="V731" s="5"/>
      <c r="W731" s="5"/>
      <c r="X731" s="5"/>
      <c r="Y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</row>
    <row r="732" spans="3:62" ht="12.75" customHeight="1" x14ac:dyDescent="0.2"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S732" s="5"/>
      <c r="T732" s="5"/>
      <c r="U732" s="5"/>
      <c r="V732" s="5"/>
      <c r="W732" s="5"/>
      <c r="X732" s="5"/>
      <c r="Y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</row>
    <row r="733" spans="3:62" ht="12.75" customHeight="1" x14ac:dyDescent="0.2"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S733" s="5"/>
      <c r="T733" s="5"/>
      <c r="U733" s="5"/>
      <c r="V733" s="5"/>
      <c r="W733" s="5"/>
      <c r="X733" s="5"/>
      <c r="Y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</row>
    <row r="734" spans="3:62" ht="12.75" customHeight="1" x14ac:dyDescent="0.2"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S734" s="5"/>
      <c r="T734" s="5"/>
      <c r="U734" s="5"/>
      <c r="V734" s="5"/>
      <c r="W734" s="5"/>
      <c r="X734" s="5"/>
      <c r="Y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</row>
    <row r="735" spans="3:62" ht="12.75" customHeight="1" x14ac:dyDescent="0.2"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S735" s="5"/>
      <c r="T735" s="5"/>
      <c r="U735" s="5"/>
      <c r="V735" s="5"/>
      <c r="W735" s="5"/>
      <c r="X735" s="5"/>
      <c r="Y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</row>
    <row r="736" spans="3:62" ht="12.75" customHeight="1" x14ac:dyDescent="0.2"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S736" s="5"/>
      <c r="T736" s="5"/>
      <c r="U736" s="5"/>
      <c r="V736" s="5"/>
      <c r="W736" s="5"/>
      <c r="X736" s="5"/>
      <c r="Y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</row>
    <row r="737" spans="3:62" ht="12.75" customHeight="1" x14ac:dyDescent="0.2"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S737" s="5"/>
      <c r="T737" s="5"/>
      <c r="U737" s="5"/>
      <c r="V737" s="5"/>
      <c r="W737" s="5"/>
      <c r="X737" s="5"/>
      <c r="Y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</row>
    <row r="738" spans="3:62" ht="12.75" customHeight="1" x14ac:dyDescent="0.2"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S738" s="5"/>
      <c r="T738" s="5"/>
      <c r="U738" s="5"/>
      <c r="V738" s="5"/>
      <c r="W738" s="5"/>
      <c r="X738" s="5"/>
      <c r="Y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</row>
    <row r="739" spans="3:62" ht="12.75" customHeight="1" x14ac:dyDescent="0.2"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S739" s="5"/>
      <c r="T739" s="5"/>
      <c r="U739" s="5"/>
      <c r="V739" s="5"/>
      <c r="W739" s="5"/>
      <c r="X739" s="5"/>
      <c r="Y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</row>
    <row r="740" spans="3:62" ht="12.75" customHeight="1" x14ac:dyDescent="0.2"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S740" s="5"/>
      <c r="T740" s="5"/>
      <c r="U740" s="5"/>
      <c r="V740" s="5"/>
      <c r="W740" s="5"/>
      <c r="X740" s="5"/>
      <c r="Y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</row>
    <row r="741" spans="3:62" ht="12.75" customHeight="1" x14ac:dyDescent="0.2"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S741" s="5"/>
      <c r="T741" s="5"/>
      <c r="U741" s="5"/>
      <c r="V741" s="5"/>
      <c r="W741" s="5"/>
      <c r="X741" s="5"/>
      <c r="Y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</row>
    <row r="742" spans="3:62" ht="12.75" customHeight="1" x14ac:dyDescent="0.2"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S742" s="5"/>
      <c r="T742" s="5"/>
      <c r="U742" s="5"/>
      <c r="V742" s="5"/>
      <c r="W742" s="5"/>
      <c r="X742" s="5"/>
      <c r="Y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</row>
    <row r="743" spans="3:62" ht="12.75" customHeight="1" x14ac:dyDescent="0.2"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S743" s="5"/>
      <c r="T743" s="5"/>
      <c r="U743" s="5"/>
      <c r="V743" s="5"/>
      <c r="W743" s="5"/>
      <c r="X743" s="5"/>
      <c r="Y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</row>
    <row r="744" spans="3:62" ht="12.75" customHeight="1" x14ac:dyDescent="0.2"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S744" s="5"/>
      <c r="T744" s="5"/>
      <c r="U744" s="5"/>
      <c r="V744" s="5"/>
      <c r="W744" s="5"/>
      <c r="X744" s="5"/>
      <c r="Y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</row>
    <row r="745" spans="3:62" ht="12.75" customHeight="1" x14ac:dyDescent="0.2"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S745" s="5"/>
      <c r="T745" s="5"/>
      <c r="U745" s="5"/>
      <c r="V745" s="5"/>
      <c r="W745" s="5"/>
      <c r="X745" s="5"/>
      <c r="Y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</row>
    <row r="746" spans="3:62" ht="12.75" customHeight="1" x14ac:dyDescent="0.2"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S746" s="5"/>
      <c r="T746" s="5"/>
      <c r="U746" s="5"/>
      <c r="V746" s="5"/>
      <c r="W746" s="5"/>
      <c r="X746" s="5"/>
      <c r="Y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</row>
    <row r="747" spans="3:62" ht="12.75" customHeight="1" x14ac:dyDescent="0.2"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S747" s="5"/>
      <c r="T747" s="5"/>
      <c r="U747" s="5"/>
      <c r="V747" s="5"/>
      <c r="W747" s="5"/>
      <c r="X747" s="5"/>
      <c r="Y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</row>
    <row r="748" spans="3:62" ht="12.75" customHeight="1" x14ac:dyDescent="0.2"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S748" s="5"/>
      <c r="T748" s="5"/>
      <c r="U748" s="5"/>
      <c r="V748" s="5"/>
      <c r="W748" s="5"/>
      <c r="X748" s="5"/>
      <c r="Y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</row>
    <row r="749" spans="3:62" ht="12.75" customHeight="1" x14ac:dyDescent="0.2"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S749" s="5"/>
      <c r="T749" s="5"/>
      <c r="U749" s="5"/>
      <c r="V749" s="5"/>
      <c r="W749" s="5"/>
      <c r="X749" s="5"/>
      <c r="Y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</row>
    <row r="750" spans="3:62" ht="12.75" customHeight="1" x14ac:dyDescent="0.2"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S750" s="5"/>
      <c r="T750" s="5"/>
      <c r="U750" s="5"/>
      <c r="V750" s="5"/>
      <c r="W750" s="5"/>
      <c r="X750" s="5"/>
      <c r="Y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</row>
    <row r="751" spans="3:62" ht="12.75" customHeight="1" x14ac:dyDescent="0.2"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S751" s="5"/>
      <c r="T751" s="5"/>
      <c r="U751" s="5"/>
      <c r="V751" s="5"/>
      <c r="W751" s="5"/>
      <c r="X751" s="5"/>
      <c r="Y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</row>
    <row r="752" spans="3:62" ht="12.75" customHeight="1" x14ac:dyDescent="0.2"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S752" s="5"/>
      <c r="T752" s="5"/>
      <c r="U752" s="5"/>
      <c r="V752" s="5"/>
      <c r="W752" s="5"/>
      <c r="X752" s="5"/>
      <c r="Y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</row>
    <row r="753" spans="3:62" ht="12.75" customHeight="1" x14ac:dyDescent="0.2"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S753" s="5"/>
      <c r="T753" s="5"/>
      <c r="U753" s="5"/>
      <c r="V753" s="5"/>
      <c r="W753" s="5"/>
      <c r="X753" s="5"/>
      <c r="Y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</row>
    <row r="754" spans="3:62" ht="12.75" customHeight="1" x14ac:dyDescent="0.2"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S754" s="5"/>
      <c r="T754" s="5"/>
      <c r="U754" s="5"/>
      <c r="V754" s="5"/>
      <c r="W754" s="5"/>
      <c r="X754" s="5"/>
      <c r="Y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</row>
    <row r="755" spans="3:62" ht="12.75" customHeight="1" x14ac:dyDescent="0.2"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S755" s="5"/>
      <c r="T755" s="5"/>
      <c r="U755" s="5"/>
      <c r="V755" s="5"/>
      <c r="W755" s="5"/>
      <c r="X755" s="5"/>
      <c r="Y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</row>
    <row r="756" spans="3:62" ht="12.75" customHeight="1" x14ac:dyDescent="0.2"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S756" s="5"/>
      <c r="T756" s="5"/>
      <c r="U756" s="5"/>
      <c r="V756" s="5"/>
      <c r="W756" s="5"/>
      <c r="X756" s="5"/>
      <c r="Y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</row>
    <row r="757" spans="3:62" ht="12.75" customHeight="1" x14ac:dyDescent="0.2"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S757" s="5"/>
      <c r="T757" s="5"/>
      <c r="U757" s="5"/>
      <c r="V757" s="5"/>
      <c r="W757" s="5"/>
      <c r="X757" s="5"/>
      <c r="Y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</row>
    <row r="758" spans="3:62" ht="12.75" customHeight="1" x14ac:dyDescent="0.2"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S758" s="5"/>
      <c r="T758" s="5"/>
      <c r="U758" s="5"/>
      <c r="V758" s="5"/>
      <c r="W758" s="5"/>
      <c r="X758" s="5"/>
      <c r="Y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</row>
    <row r="759" spans="3:62" ht="12.75" customHeight="1" x14ac:dyDescent="0.2"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S759" s="5"/>
      <c r="T759" s="5"/>
      <c r="U759" s="5"/>
      <c r="V759" s="5"/>
      <c r="W759" s="5"/>
      <c r="X759" s="5"/>
      <c r="Y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</row>
    <row r="760" spans="3:62" ht="12.75" customHeight="1" x14ac:dyDescent="0.2"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S760" s="5"/>
      <c r="T760" s="5"/>
      <c r="U760" s="5"/>
      <c r="V760" s="5"/>
      <c r="W760" s="5"/>
      <c r="X760" s="5"/>
      <c r="Y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</row>
    <row r="761" spans="3:62" ht="12.75" customHeight="1" x14ac:dyDescent="0.2"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S761" s="5"/>
      <c r="T761" s="5"/>
      <c r="U761" s="5"/>
      <c r="V761" s="5"/>
      <c r="W761" s="5"/>
      <c r="X761" s="5"/>
      <c r="Y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</row>
    <row r="762" spans="3:62" ht="12.75" customHeight="1" x14ac:dyDescent="0.2"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S762" s="5"/>
      <c r="T762" s="5"/>
      <c r="U762" s="5"/>
      <c r="V762" s="5"/>
      <c r="W762" s="5"/>
      <c r="X762" s="5"/>
      <c r="Y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</row>
    <row r="763" spans="3:62" ht="12.75" customHeight="1" x14ac:dyDescent="0.2"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S763" s="5"/>
      <c r="T763" s="5"/>
      <c r="U763" s="5"/>
      <c r="V763" s="5"/>
      <c r="W763" s="5"/>
      <c r="X763" s="5"/>
      <c r="Y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</row>
    <row r="764" spans="3:62" ht="12.75" customHeight="1" x14ac:dyDescent="0.2"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S764" s="5"/>
      <c r="T764" s="5"/>
      <c r="U764" s="5"/>
      <c r="V764" s="5"/>
      <c r="W764" s="5"/>
      <c r="X764" s="5"/>
      <c r="Y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</row>
    <row r="765" spans="3:62" ht="12.75" customHeight="1" x14ac:dyDescent="0.2"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S765" s="5"/>
      <c r="T765" s="5"/>
      <c r="U765" s="5"/>
      <c r="V765" s="5"/>
      <c r="W765" s="5"/>
      <c r="X765" s="5"/>
      <c r="Y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</row>
    <row r="766" spans="3:62" ht="12.75" customHeight="1" x14ac:dyDescent="0.2"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S766" s="5"/>
      <c r="T766" s="5"/>
      <c r="U766" s="5"/>
      <c r="V766" s="5"/>
      <c r="W766" s="5"/>
      <c r="X766" s="5"/>
      <c r="Y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</row>
    <row r="767" spans="3:62" ht="12.75" customHeight="1" x14ac:dyDescent="0.2"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S767" s="5"/>
      <c r="T767" s="5"/>
      <c r="U767" s="5"/>
      <c r="V767" s="5"/>
      <c r="W767" s="5"/>
      <c r="X767" s="5"/>
      <c r="Y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</row>
    <row r="768" spans="3:62" ht="12.75" customHeight="1" x14ac:dyDescent="0.2"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S768" s="5"/>
      <c r="T768" s="5"/>
      <c r="U768" s="5"/>
      <c r="V768" s="5"/>
      <c r="W768" s="5"/>
      <c r="X768" s="5"/>
      <c r="Y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</row>
    <row r="769" spans="3:62" ht="12.75" customHeight="1" x14ac:dyDescent="0.2"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S769" s="5"/>
      <c r="T769" s="5"/>
      <c r="U769" s="5"/>
      <c r="V769" s="5"/>
      <c r="W769" s="5"/>
      <c r="X769" s="5"/>
      <c r="Y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</row>
    <row r="770" spans="3:62" ht="12.75" customHeight="1" x14ac:dyDescent="0.2"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S770" s="5"/>
      <c r="T770" s="5"/>
      <c r="U770" s="5"/>
      <c r="V770" s="5"/>
      <c r="W770" s="5"/>
      <c r="X770" s="5"/>
      <c r="Y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</row>
    <row r="771" spans="3:62" ht="12.75" customHeight="1" x14ac:dyDescent="0.2"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S771" s="5"/>
      <c r="T771" s="5"/>
      <c r="U771" s="5"/>
      <c r="V771" s="5"/>
      <c r="W771" s="5"/>
      <c r="X771" s="5"/>
      <c r="Y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</row>
    <row r="772" spans="3:62" ht="12.75" customHeight="1" x14ac:dyDescent="0.2"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S772" s="5"/>
      <c r="T772" s="5"/>
      <c r="U772" s="5"/>
      <c r="V772" s="5"/>
      <c r="W772" s="5"/>
      <c r="X772" s="5"/>
      <c r="Y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</row>
    <row r="773" spans="3:62" ht="12.75" customHeight="1" x14ac:dyDescent="0.2"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S773" s="5"/>
      <c r="T773" s="5"/>
      <c r="U773" s="5"/>
      <c r="V773" s="5"/>
      <c r="W773" s="5"/>
      <c r="X773" s="5"/>
      <c r="Y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</row>
    <row r="774" spans="3:62" ht="12.75" customHeight="1" x14ac:dyDescent="0.2"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S774" s="5"/>
      <c r="T774" s="5"/>
      <c r="U774" s="5"/>
      <c r="V774" s="5"/>
      <c r="W774" s="5"/>
      <c r="X774" s="5"/>
      <c r="Y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</row>
    <row r="775" spans="3:62" ht="12.75" customHeight="1" x14ac:dyDescent="0.2"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S775" s="5"/>
      <c r="T775" s="5"/>
      <c r="U775" s="5"/>
      <c r="V775" s="5"/>
      <c r="W775" s="5"/>
      <c r="X775" s="5"/>
      <c r="Y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</row>
    <row r="776" spans="3:62" ht="12.75" customHeight="1" x14ac:dyDescent="0.2"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S776" s="5"/>
      <c r="T776" s="5"/>
      <c r="U776" s="5"/>
      <c r="V776" s="5"/>
      <c r="W776" s="5"/>
      <c r="X776" s="5"/>
      <c r="Y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</row>
    <row r="777" spans="3:62" ht="12.75" customHeight="1" x14ac:dyDescent="0.2"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S777" s="5"/>
      <c r="T777" s="5"/>
      <c r="U777" s="5"/>
      <c r="V777" s="5"/>
      <c r="W777" s="5"/>
      <c r="X777" s="5"/>
      <c r="Y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</row>
    <row r="778" spans="3:62" ht="12.75" customHeight="1" x14ac:dyDescent="0.2"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S778" s="5"/>
      <c r="T778" s="5"/>
      <c r="U778" s="5"/>
      <c r="V778" s="5"/>
      <c r="W778" s="5"/>
      <c r="X778" s="5"/>
      <c r="Y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</row>
    <row r="779" spans="3:62" ht="12.75" customHeight="1" x14ac:dyDescent="0.2"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S779" s="5"/>
      <c r="T779" s="5"/>
      <c r="U779" s="5"/>
      <c r="V779" s="5"/>
      <c r="W779" s="5"/>
      <c r="X779" s="5"/>
      <c r="Y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</row>
    <row r="780" spans="3:62" ht="12.75" customHeight="1" x14ac:dyDescent="0.2"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S780" s="5"/>
      <c r="T780" s="5"/>
      <c r="U780" s="5"/>
      <c r="V780" s="5"/>
      <c r="W780" s="5"/>
      <c r="X780" s="5"/>
      <c r="Y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</row>
    <row r="781" spans="3:62" ht="12.75" customHeight="1" x14ac:dyDescent="0.2"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S781" s="5"/>
      <c r="T781" s="5"/>
      <c r="U781" s="5"/>
      <c r="V781" s="5"/>
      <c r="W781" s="5"/>
      <c r="X781" s="5"/>
      <c r="Y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</row>
    <row r="782" spans="3:62" ht="12.75" customHeight="1" x14ac:dyDescent="0.2"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S782" s="5"/>
      <c r="T782" s="5"/>
      <c r="U782" s="5"/>
      <c r="V782" s="5"/>
      <c r="W782" s="5"/>
      <c r="X782" s="5"/>
      <c r="Y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</row>
    <row r="783" spans="3:62" ht="12.75" customHeight="1" x14ac:dyDescent="0.2"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S783" s="5"/>
      <c r="T783" s="5"/>
      <c r="U783" s="5"/>
      <c r="V783" s="5"/>
      <c r="W783" s="5"/>
      <c r="X783" s="5"/>
      <c r="Y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</row>
    <row r="784" spans="3:62" ht="12.75" customHeight="1" x14ac:dyDescent="0.2"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S784" s="5"/>
      <c r="T784" s="5"/>
      <c r="U784" s="5"/>
      <c r="V784" s="5"/>
      <c r="W784" s="5"/>
      <c r="X784" s="5"/>
      <c r="Y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</row>
    <row r="785" spans="3:62" ht="12.75" customHeight="1" x14ac:dyDescent="0.2"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S785" s="5"/>
      <c r="T785" s="5"/>
      <c r="U785" s="5"/>
      <c r="V785" s="5"/>
      <c r="W785" s="5"/>
      <c r="X785" s="5"/>
      <c r="Y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</row>
    <row r="786" spans="3:62" ht="12.75" customHeight="1" x14ac:dyDescent="0.2"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S786" s="5"/>
      <c r="T786" s="5"/>
      <c r="U786" s="5"/>
      <c r="V786" s="5"/>
      <c r="W786" s="5"/>
      <c r="X786" s="5"/>
      <c r="Y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</row>
    <row r="787" spans="3:62" ht="12.75" customHeight="1" x14ac:dyDescent="0.2"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S787" s="5"/>
      <c r="T787" s="5"/>
      <c r="U787" s="5"/>
      <c r="V787" s="5"/>
      <c r="W787" s="5"/>
      <c r="X787" s="5"/>
      <c r="Y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</row>
    <row r="788" spans="3:62" ht="12.75" customHeight="1" x14ac:dyDescent="0.2"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S788" s="5"/>
      <c r="T788" s="5"/>
      <c r="U788" s="5"/>
      <c r="V788" s="5"/>
      <c r="W788" s="5"/>
      <c r="X788" s="5"/>
      <c r="Y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</row>
    <row r="789" spans="3:62" ht="12.75" customHeight="1" x14ac:dyDescent="0.2"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S789" s="5"/>
      <c r="T789" s="5"/>
      <c r="U789" s="5"/>
      <c r="V789" s="5"/>
      <c r="W789" s="5"/>
      <c r="X789" s="5"/>
      <c r="Y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</row>
    <row r="790" spans="3:62" ht="12.75" customHeight="1" x14ac:dyDescent="0.2"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S790" s="5"/>
      <c r="T790" s="5"/>
      <c r="U790" s="5"/>
      <c r="V790" s="5"/>
      <c r="W790" s="5"/>
      <c r="X790" s="5"/>
      <c r="Y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</row>
    <row r="791" spans="3:62" ht="12.75" customHeight="1" x14ac:dyDescent="0.2"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S791" s="5"/>
      <c r="T791" s="5"/>
      <c r="U791" s="5"/>
      <c r="V791" s="5"/>
      <c r="W791" s="5"/>
      <c r="X791" s="5"/>
      <c r="Y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</row>
    <row r="792" spans="3:62" ht="12.75" customHeight="1" x14ac:dyDescent="0.2"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S792" s="5"/>
      <c r="T792" s="5"/>
      <c r="U792" s="5"/>
      <c r="V792" s="5"/>
      <c r="W792" s="5"/>
      <c r="X792" s="5"/>
      <c r="Y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</row>
    <row r="793" spans="3:62" ht="12.75" customHeight="1" x14ac:dyDescent="0.2"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S793" s="5"/>
      <c r="T793" s="5"/>
      <c r="U793" s="5"/>
      <c r="V793" s="5"/>
      <c r="W793" s="5"/>
      <c r="X793" s="5"/>
      <c r="Y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</row>
    <row r="794" spans="3:62" ht="12.75" customHeight="1" x14ac:dyDescent="0.2"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S794" s="5"/>
      <c r="T794" s="5"/>
      <c r="U794" s="5"/>
      <c r="V794" s="5"/>
      <c r="W794" s="5"/>
      <c r="X794" s="5"/>
      <c r="Y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</row>
    <row r="795" spans="3:62" ht="12.75" customHeight="1" x14ac:dyDescent="0.2"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S795" s="5"/>
      <c r="T795" s="5"/>
      <c r="U795" s="5"/>
      <c r="V795" s="5"/>
      <c r="W795" s="5"/>
      <c r="X795" s="5"/>
      <c r="Y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</row>
    <row r="796" spans="3:62" ht="12.75" customHeight="1" x14ac:dyDescent="0.2"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S796" s="5"/>
      <c r="T796" s="5"/>
      <c r="U796" s="5"/>
      <c r="V796" s="5"/>
      <c r="W796" s="5"/>
      <c r="X796" s="5"/>
      <c r="Y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</row>
    <row r="797" spans="3:62" ht="12.75" customHeight="1" x14ac:dyDescent="0.2"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S797" s="5"/>
      <c r="T797" s="5"/>
      <c r="U797" s="5"/>
      <c r="V797" s="5"/>
      <c r="W797" s="5"/>
      <c r="X797" s="5"/>
      <c r="Y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</row>
    <row r="798" spans="3:62" ht="12.75" customHeight="1" x14ac:dyDescent="0.2"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S798" s="5"/>
      <c r="T798" s="5"/>
      <c r="U798" s="5"/>
      <c r="V798" s="5"/>
      <c r="W798" s="5"/>
      <c r="X798" s="5"/>
      <c r="Y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</row>
    <row r="799" spans="3:62" ht="12.75" customHeight="1" x14ac:dyDescent="0.2"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S799" s="5"/>
      <c r="T799" s="5"/>
      <c r="U799" s="5"/>
      <c r="V799" s="5"/>
      <c r="W799" s="5"/>
      <c r="X799" s="5"/>
      <c r="Y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</row>
    <row r="800" spans="3:62" ht="12.75" customHeight="1" x14ac:dyDescent="0.2"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S800" s="5"/>
      <c r="T800" s="5"/>
      <c r="U800" s="5"/>
      <c r="V800" s="5"/>
      <c r="W800" s="5"/>
      <c r="X800" s="5"/>
      <c r="Y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</row>
    <row r="801" spans="3:62" ht="12.75" customHeight="1" x14ac:dyDescent="0.2"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S801" s="5"/>
      <c r="T801" s="5"/>
      <c r="U801" s="5"/>
      <c r="V801" s="5"/>
      <c r="W801" s="5"/>
      <c r="X801" s="5"/>
      <c r="Y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</row>
    <row r="802" spans="3:62" ht="12.75" customHeight="1" x14ac:dyDescent="0.2"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S802" s="5"/>
      <c r="T802" s="5"/>
      <c r="U802" s="5"/>
      <c r="V802" s="5"/>
      <c r="W802" s="5"/>
      <c r="X802" s="5"/>
      <c r="Y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</row>
    <row r="803" spans="3:62" ht="12.75" customHeight="1" x14ac:dyDescent="0.2"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S803" s="5"/>
      <c r="T803" s="5"/>
      <c r="U803" s="5"/>
      <c r="V803" s="5"/>
      <c r="W803" s="5"/>
      <c r="X803" s="5"/>
      <c r="Y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</row>
    <row r="804" spans="3:62" ht="12.75" customHeight="1" x14ac:dyDescent="0.2"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S804" s="5"/>
      <c r="T804" s="5"/>
      <c r="U804" s="5"/>
      <c r="V804" s="5"/>
      <c r="W804" s="5"/>
      <c r="X804" s="5"/>
      <c r="Y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</row>
    <row r="805" spans="3:62" ht="12.75" customHeight="1" x14ac:dyDescent="0.2"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S805" s="5"/>
      <c r="T805" s="5"/>
      <c r="U805" s="5"/>
      <c r="V805" s="5"/>
      <c r="W805" s="5"/>
      <c r="X805" s="5"/>
      <c r="Y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</row>
    <row r="806" spans="3:62" ht="12.75" customHeight="1" x14ac:dyDescent="0.2"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S806" s="5"/>
      <c r="T806" s="5"/>
      <c r="U806" s="5"/>
      <c r="V806" s="5"/>
      <c r="W806" s="5"/>
      <c r="X806" s="5"/>
      <c r="Y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</row>
    <row r="807" spans="3:62" ht="12.75" customHeight="1" x14ac:dyDescent="0.2"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S807" s="5"/>
      <c r="T807" s="5"/>
      <c r="U807" s="5"/>
      <c r="V807" s="5"/>
      <c r="W807" s="5"/>
      <c r="X807" s="5"/>
      <c r="Y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</row>
    <row r="808" spans="3:62" ht="12.75" customHeight="1" x14ac:dyDescent="0.2"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S808" s="5"/>
      <c r="T808" s="5"/>
      <c r="U808" s="5"/>
      <c r="V808" s="5"/>
      <c r="W808" s="5"/>
      <c r="X808" s="5"/>
      <c r="Y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</row>
    <row r="809" spans="3:62" ht="12.75" customHeight="1" x14ac:dyDescent="0.2"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S809" s="5"/>
      <c r="T809" s="5"/>
      <c r="U809" s="5"/>
      <c r="V809" s="5"/>
      <c r="W809" s="5"/>
      <c r="X809" s="5"/>
      <c r="Y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</row>
    <row r="810" spans="3:62" ht="12.75" customHeight="1" x14ac:dyDescent="0.2"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S810" s="5"/>
      <c r="T810" s="5"/>
      <c r="U810" s="5"/>
      <c r="V810" s="5"/>
      <c r="W810" s="5"/>
      <c r="X810" s="5"/>
      <c r="Y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</row>
    <row r="811" spans="3:62" ht="12.75" customHeight="1" x14ac:dyDescent="0.2"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S811" s="5"/>
      <c r="T811" s="5"/>
      <c r="U811" s="5"/>
      <c r="V811" s="5"/>
      <c r="W811" s="5"/>
      <c r="X811" s="5"/>
      <c r="Y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</row>
    <row r="812" spans="3:62" ht="12.75" customHeight="1" x14ac:dyDescent="0.2"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S812" s="5"/>
      <c r="T812" s="5"/>
      <c r="U812" s="5"/>
      <c r="V812" s="5"/>
      <c r="W812" s="5"/>
      <c r="X812" s="5"/>
      <c r="Y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</row>
    <row r="813" spans="3:62" ht="12.75" customHeight="1" x14ac:dyDescent="0.2"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S813" s="5"/>
      <c r="T813" s="5"/>
      <c r="U813" s="5"/>
      <c r="V813" s="5"/>
      <c r="W813" s="5"/>
      <c r="X813" s="5"/>
      <c r="Y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</row>
    <row r="814" spans="3:62" ht="12.75" customHeight="1" x14ac:dyDescent="0.2"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S814" s="5"/>
      <c r="T814" s="5"/>
      <c r="U814" s="5"/>
      <c r="V814" s="5"/>
      <c r="W814" s="5"/>
      <c r="X814" s="5"/>
      <c r="Y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</row>
    <row r="815" spans="3:62" ht="12.75" customHeight="1" x14ac:dyDescent="0.2"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S815" s="5"/>
      <c r="T815" s="5"/>
      <c r="U815" s="5"/>
      <c r="V815" s="5"/>
      <c r="W815" s="5"/>
      <c r="X815" s="5"/>
      <c r="Y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</row>
    <row r="816" spans="3:62" ht="12.75" customHeight="1" x14ac:dyDescent="0.2"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S816" s="5"/>
      <c r="T816" s="5"/>
      <c r="U816" s="5"/>
      <c r="V816" s="5"/>
      <c r="W816" s="5"/>
      <c r="X816" s="5"/>
      <c r="Y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</row>
    <row r="817" spans="3:62" ht="12.75" customHeight="1" x14ac:dyDescent="0.2"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S817" s="5"/>
      <c r="T817" s="5"/>
      <c r="U817" s="5"/>
      <c r="V817" s="5"/>
      <c r="W817" s="5"/>
      <c r="X817" s="5"/>
      <c r="Y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</row>
    <row r="818" spans="3:62" ht="12.75" customHeight="1" x14ac:dyDescent="0.2"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S818" s="5"/>
      <c r="T818" s="5"/>
      <c r="U818" s="5"/>
      <c r="V818" s="5"/>
      <c r="W818" s="5"/>
      <c r="X818" s="5"/>
      <c r="Y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</row>
    <row r="819" spans="3:62" ht="12.75" customHeight="1" x14ac:dyDescent="0.2"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S819" s="5"/>
      <c r="T819" s="5"/>
      <c r="U819" s="5"/>
      <c r="V819" s="5"/>
      <c r="W819" s="5"/>
      <c r="X819" s="5"/>
      <c r="Y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</row>
    <row r="820" spans="3:62" ht="12.75" customHeight="1" x14ac:dyDescent="0.2"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S820" s="5"/>
      <c r="T820" s="5"/>
      <c r="U820" s="5"/>
      <c r="V820" s="5"/>
      <c r="W820" s="5"/>
      <c r="X820" s="5"/>
      <c r="Y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</row>
    <row r="821" spans="3:62" ht="12.75" customHeight="1" x14ac:dyDescent="0.2"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S821" s="5"/>
      <c r="T821" s="5"/>
      <c r="U821" s="5"/>
      <c r="V821" s="5"/>
      <c r="W821" s="5"/>
      <c r="X821" s="5"/>
      <c r="Y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</row>
    <row r="822" spans="3:62" ht="12.75" customHeight="1" x14ac:dyDescent="0.2"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S822" s="5"/>
      <c r="T822" s="5"/>
      <c r="U822" s="5"/>
      <c r="V822" s="5"/>
      <c r="W822" s="5"/>
      <c r="X822" s="5"/>
      <c r="Y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</row>
    <row r="823" spans="3:62" ht="12.75" customHeight="1" x14ac:dyDescent="0.2"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S823" s="5"/>
      <c r="T823" s="5"/>
      <c r="U823" s="5"/>
      <c r="V823" s="5"/>
      <c r="W823" s="5"/>
      <c r="X823" s="5"/>
      <c r="Y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</row>
    <row r="824" spans="3:62" ht="12.75" customHeight="1" x14ac:dyDescent="0.2"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S824" s="5"/>
      <c r="T824" s="5"/>
      <c r="U824" s="5"/>
      <c r="V824" s="5"/>
      <c r="W824" s="5"/>
      <c r="X824" s="5"/>
      <c r="Y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</row>
    <row r="825" spans="3:62" ht="12.75" customHeight="1" x14ac:dyDescent="0.2"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S825" s="5"/>
      <c r="T825" s="5"/>
      <c r="U825" s="5"/>
      <c r="V825" s="5"/>
      <c r="W825" s="5"/>
      <c r="X825" s="5"/>
      <c r="Y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</row>
    <row r="826" spans="3:62" ht="12.75" customHeight="1" x14ac:dyDescent="0.2"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S826" s="5"/>
      <c r="T826" s="5"/>
      <c r="U826" s="5"/>
      <c r="V826" s="5"/>
      <c r="W826" s="5"/>
      <c r="X826" s="5"/>
      <c r="Y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</row>
    <row r="827" spans="3:62" ht="12.75" customHeight="1" x14ac:dyDescent="0.2"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S827" s="5"/>
      <c r="T827" s="5"/>
      <c r="U827" s="5"/>
      <c r="V827" s="5"/>
      <c r="W827" s="5"/>
      <c r="X827" s="5"/>
      <c r="Y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</row>
    <row r="828" spans="3:62" ht="12.75" customHeight="1" x14ac:dyDescent="0.2"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S828" s="5"/>
      <c r="T828" s="5"/>
      <c r="U828" s="5"/>
      <c r="V828" s="5"/>
      <c r="W828" s="5"/>
      <c r="X828" s="5"/>
      <c r="Y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</row>
    <row r="829" spans="3:62" ht="12.75" customHeight="1" x14ac:dyDescent="0.2"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S829" s="5"/>
      <c r="T829" s="5"/>
      <c r="U829" s="5"/>
      <c r="V829" s="5"/>
      <c r="W829" s="5"/>
      <c r="X829" s="5"/>
      <c r="Y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</row>
    <row r="830" spans="3:62" ht="12.75" customHeight="1" x14ac:dyDescent="0.2"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S830" s="5"/>
      <c r="T830" s="5"/>
      <c r="U830" s="5"/>
      <c r="V830" s="5"/>
      <c r="W830" s="5"/>
      <c r="X830" s="5"/>
      <c r="Y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</row>
    <row r="831" spans="3:62" ht="12.75" customHeight="1" x14ac:dyDescent="0.2"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S831" s="5"/>
      <c r="T831" s="5"/>
      <c r="U831" s="5"/>
      <c r="V831" s="5"/>
      <c r="W831" s="5"/>
      <c r="X831" s="5"/>
      <c r="Y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</row>
    <row r="832" spans="3:62" ht="12.75" customHeight="1" x14ac:dyDescent="0.2"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S832" s="5"/>
      <c r="T832" s="5"/>
      <c r="U832" s="5"/>
      <c r="V832" s="5"/>
      <c r="W832" s="5"/>
      <c r="X832" s="5"/>
      <c r="Y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</row>
    <row r="833" spans="3:62" ht="12.75" customHeight="1" x14ac:dyDescent="0.2"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S833" s="5"/>
      <c r="T833" s="5"/>
      <c r="U833" s="5"/>
      <c r="V833" s="5"/>
      <c r="W833" s="5"/>
      <c r="X833" s="5"/>
      <c r="Y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</row>
    <row r="834" spans="3:62" ht="12.75" customHeight="1" x14ac:dyDescent="0.2"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S834" s="5"/>
      <c r="T834" s="5"/>
      <c r="U834" s="5"/>
      <c r="V834" s="5"/>
      <c r="W834" s="5"/>
      <c r="X834" s="5"/>
      <c r="Y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</row>
    <row r="835" spans="3:62" ht="12.75" customHeight="1" x14ac:dyDescent="0.2"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S835" s="5"/>
      <c r="T835" s="5"/>
      <c r="U835" s="5"/>
      <c r="V835" s="5"/>
      <c r="W835" s="5"/>
      <c r="X835" s="5"/>
      <c r="Y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</row>
    <row r="836" spans="3:62" ht="12.75" customHeight="1" x14ac:dyDescent="0.2"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S836" s="5"/>
      <c r="T836" s="5"/>
      <c r="U836" s="5"/>
      <c r="V836" s="5"/>
      <c r="W836" s="5"/>
      <c r="X836" s="5"/>
      <c r="Y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</row>
    <row r="837" spans="3:62" ht="12.75" customHeight="1" x14ac:dyDescent="0.2"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S837" s="5"/>
      <c r="T837" s="5"/>
      <c r="U837" s="5"/>
      <c r="V837" s="5"/>
      <c r="W837" s="5"/>
      <c r="X837" s="5"/>
      <c r="Y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</row>
    <row r="838" spans="3:62" ht="12.75" customHeight="1" x14ac:dyDescent="0.2"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S838" s="5"/>
      <c r="T838" s="5"/>
      <c r="U838" s="5"/>
      <c r="V838" s="5"/>
      <c r="W838" s="5"/>
      <c r="X838" s="5"/>
      <c r="Y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</row>
    <row r="839" spans="3:62" ht="12.75" customHeight="1" x14ac:dyDescent="0.2"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S839" s="5"/>
      <c r="T839" s="5"/>
      <c r="U839" s="5"/>
      <c r="V839" s="5"/>
      <c r="W839" s="5"/>
      <c r="X839" s="5"/>
      <c r="Y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</row>
    <row r="840" spans="3:62" ht="12.75" customHeight="1" x14ac:dyDescent="0.2"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S840" s="5"/>
      <c r="T840" s="5"/>
      <c r="U840" s="5"/>
      <c r="V840" s="5"/>
      <c r="W840" s="5"/>
      <c r="X840" s="5"/>
      <c r="Y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</row>
    <row r="841" spans="3:62" ht="12.75" customHeight="1" x14ac:dyDescent="0.2"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S841" s="5"/>
      <c r="T841" s="5"/>
      <c r="U841" s="5"/>
      <c r="V841" s="5"/>
      <c r="W841" s="5"/>
      <c r="X841" s="5"/>
      <c r="Y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</row>
    <row r="842" spans="3:62" ht="12.75" customHeight="1" x14ac:dyDescent="0.2"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S842" s="5"/>
      <c r="T842" s="5"/>
      <c r="U842" s="5"/>
      <c r="V842" s="5"/>
      <c r="W842" s="5"/>
      <c r="X842" s="5"/>
      <c r="Y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</row>
    <row r="843" spans="3:62" ht="12.75" customHeight="1" x14ac:dyDescent="0.2"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S843" s="5"/>
      <c r="T843" s="5"/>
      <c r="U843" s="5"/>
      <c r="V843" s="5"/>
      <c r="W843" s="5"/>
      <c r="X843" s="5"/>
      <c r="Y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</row>
    <row r="844" spans="3:62" ht="12.75" customHeight="1" x14ac:dyDescent="0.2"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S844" s="5"/>
      <c r="T844" s="5"/>
      <c r="U844" s="5"/>
      <c r="V844" s="5"/>
      <c r="W844" s="5"/>
      <c r="X844" s="5"/>
      <c r="Y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</row>
    <row r="845" spans="3:62" ht="12.75" customHeight="1" x14ac:dyDescent="0.2"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S845" s="5"/>
      <c r="T845" s="5"/>
      <c r="U845" s="5"/>
      <c r="V845" s="5"/>
      <c r="W845" s="5"/>
      <c r="X845" s="5"/>
      <c r="Y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</row>
    <row r="846" spans="3:62" ht="12.75" customHeight="1" x14ac:dyDescent="0.2"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S846" s="5"/>
      <c r="T846" s="5"/>
      <c r="U846" s="5"/>
      <c r="V846" s="5"/>
      <c r="W846" s="5"/>
      <c r="X846" s="5"/>
      <c r="Y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</row>
    <row r="847" spans="3:62" ht="12.75" customHeight="1" x14ac:dyDescent="0.2"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S847" s="5"/>
      <c r="T847" s="5"/>
      <c r="U847" s="5"/>
      <c r="V847" s="5"/>
      <c r="W847" s="5"/>
      <c r="X847" s="5"/>
      <c r="Y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</row>
    <row r="848" spans="3:62" ht="12.75" customHeight="1" x14ac:dyDescent="0.2"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S848" s="5"/>
      <c r="T848" s="5"/>
      <c r="U848" s="5"/>
      <c r="V848" s="5"/>
      <c r="W848" s="5"/>
      <c r="X848" s="5"/>
      <c r="Y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</row>
    <row r="849" spans="3:62" ht="12.75" customHeight="1" x14ac:dyDescent="0.2"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S849" s="5"/>
      <c r="T849" s="5"/>
      <c r="U849" s="5"/>
      <c r="V849" s="5"/>
      <c r="W849" s="5"/>
      <c r="X849" s="5"/>
      <c r="Y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</row>
    <row r="850" spans="3:62" ht="12.75" customHeight="1" x14ac:dyDescent="0.2"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S850" s="5"/>
      <c r="T850" s="5"/>
      <c r="U850" s="5"/>
      <c r="V850" s="5"/>
      <c r="W850" s="5"/>
      <c r="X850" s="5"/>
      <c r="Y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</row>
    <row r="851" spans="3:62" ht="12.75" customHeight="1" x14ac:dyDescent="0.2"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S851" s="5"/>
      <c r="T851" s="5"/>
      <c r="U851" s="5"/>
      <c r="V851" s="5"/>
      <c r="W851" s="5"/>
      <c r="X851" s="5"/>
      <c r="Y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</row>
    <row r="852" spans="3:62" ht="12.75" customHeight="1" x14ac:dyDescent="0.2"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S852" s="5"/>
      <c r="T852" s="5"/>
      <c r="U852" s="5"/>
      <c r="V852" s="5"/>
      <c r="W852" s="5"/>
      <c r="X852" s="5"/>
      <c r="Y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</row>
    <row r="853" spans="3:62" ht="12.75" customHeight="1" x14ac:dyDescent="0.2"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S853" s="5"/>
      <c r="T853" s="5"/>
      <c r="U853" s="5"/>
      <c r="V853" s="5"/>
      <c r="W853" s="5"/>
      <c r="X853" s="5"/>
      <c r="Y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</row>
    <row r="854" spans="3:62" ht="12.75" customHeight="1" x14ac:dyDescent="0.2"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S854" s="5"/>
      <c r="T854" s="5"/>
      <c r="U854" s="5"/>
      <c r="V854" s="5"/>
      <c r="W854" s="5"/>
      <c r="X854" s="5"/>
      <c r="Y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</row>
    <row r="855" spans="3:62" ht="12.75" customHeight="1" x14ac:dyDescent="0.2"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S855" s="5"/>
      <c r="T855" s="5"/>
      <c r="U855" s="5"/>
      <c r="V855" s="5"/>
      <c r="W855" s="5"/>
      <c r="X855" s="5"/>
      <c r="Y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</row>
    <row r="856" spans="3:62" ht="12.75" customHeight="1" x14ac:dyDescent="0.2"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S856" s="5"/>
      <c r="T856" s="5"/>
      <c r="U856" s="5"/>
      <c r="V856" s="5"/>
      <c r="W856" s="5"/>
      <c r="X856" s="5"/>
      <c r="Y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</row>
    <row r="857" spans="3:62" ht="12.75" customHeight="1" x14ac:dyDescent="0.2"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S857" s="5"/>
      <c r="T857" s="5"/>
      <c r="U857" s="5"/>
      <c r="V857" s="5"/>
      <c r="W857" s="5"/>
      <c r="X857" s="5"/>
      <c r="Y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</row>
    <row r="858" spans="3:62" ht="12.75" customHeight="1" x14ac:dyDescent="0.2"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S858" s="5"/>
      <c r="T858" s="5"/>
      <c r="U858" s="5"/>
      <c r="V858" s="5"/>
      <c r="W858" s="5"/>
      <c r="X858" s="5"/>
      <c r="Y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</row>
    <row r="859" spans="3:62" ht="12.75" customHeight="1" x14ac:dyDescent="0.2"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S859" s="5"/>
      <c r="T859" s="5"/>
      <c r="U859" s="5"/>
      <c r="V859" s="5"/>
      <c r="W859" s="5"/>
      <c r="X859" s="5"/>
      <c r="Y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</row>
    <row r="860" spans="3:62" ht="12.75" customHeight="1" x14ac:dyDescent="0.2"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S860" s="5"/>
      <c r="T860" s="5"/>
      <c r="U860" s="5"/>
      <c r="V860" s="5"/>
      <c r="W860" s="5"/>
      <c r="X860" s="5"/>
      <c r="Y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</row>
    <row r="861" spans="3:62" ht="12.75" customHeight="1" x14ac:dyDescent="0.2"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S861" s="5"/>
      <c r="T861" s="5"/>
      <c r="U861" s="5"/>
      <c r="V861" s="5"/>
      <c r="W861" s="5"/>
      <c r="X861" s="5"/>
      <c r="Y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</row>
    <row r="862" spans="3:62" ht="12.75" customHeight="1" x14ac:dyDescent="0.2"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S862" s="5"/>
      <c r="T862" s="5"/>
      <c r="U862" s="5"/>
      <c r="V862" s="5"/>
      <c r="W862" s="5"/>
      <c r="X862" s="5"/>
      <c r="Y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</row>
    <row r="863" spans="3:62" ht="12.75" customHeight="1" x14ac:dyDescent="0.2"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S863" s="5"/>
      <c r="T863" s="5"/>
      <c r="U863" s="5"/>
      <c r="V863" s="5"/>
      <c r="W863" s="5"/>
      <c r="X863" s="5"/>
      <c r="Y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</row>
    <row r="864" spans="3:62" ht="12.75" customHeight="1" x14ac:dyDescent="0.2"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S864" s="5"/>
      <c r="T864" s="5"/>
      <c r="U864" s="5"/>
      <c r="V864" s="5"/>
      <c r="W864" s="5"/>
      <c r="X864" s="5"/>
      <c r="Y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</row>
    <row r="865" spans="3:62" ht="12.75" customHeight="1" x14ac:dyDescent="0.2"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S865" s="5"/>
      <c r="T865" s="5"/>
      <c r="U865" s="5"/>
      <c r="V865" s="5"/>
      <c r="W865" s="5"/>
      <c r="X865" s="5"/>
      <c r="Y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</row>
    <row r="866" spans="3:62" ht="12.75" customHeight="1" x14ac:dyDescent="0.2"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S866" s="5"/>
      <c r="T866" s="5"/>
      <c r="U866" s="5"/>
      <c r="V866" s="5"/>
      <c r="W866" s="5"/>
      <c r="X866" s="5"/>
      <c r="Y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</row>
    <row r="867" spans="3:62" ht="12.75" customHeight="1" x14ac:dyDescent="0.2"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S867" s="5"/>
      <c r="T867" s="5"/>
      <c r="U867" s="5"/>
      <c r="V867" s="5"/>
      <c r="W867" s="5"/>
      <c r="X867" s="5"/>
      <c r="Y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</row>
    <row r="868" spans="3:62" ht="12.75" customHeight="1" x14ac:dyDescent="0.2"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S868" s="5"/>
      <c r="T868" s="5"/>
      <c r="U868" s="5"/>
      <c r="V868" s="5"/>
      <c r="W868" s="5"/>
      <c r="X868" s="5"/>
      <c r="Y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</row>
    <row r="869" spans="3:62" ht="12.75" customHeight="1" x14ac:dyDescent="0.2"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S869" s="5"/>
      <c r="T869" s="5"/>
      <c r="U869" s="5"/>
      <c r="V869" s="5"/>
      <c r="W869" s="5"/>
      <c r="X869" s="5"/>
      <c r="Y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</row>
    <row r="870" spans="3:62" ht="12.75" customHeight="1" x14ac:dyDescent="0.2"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S870" s="5"/>
      <c r="T870" s="5"/>
      <c r="U870" s="5"/>
      <c r="V870" s="5"/>
      <c r="W870" s="5"/>
      <c r="X870" s="5"/>
      <c r="Y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</row>
    <row r="871" spans="3:62" ht="12.75" customHeight="1" x14ac:dyDescent="0.2"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S871" s="5"/>
      <c r="T871" s="5"/>
      <c r="U871" s="5"/>
      <c r="V871" s="5"/>
      <c r="W871" s="5"/>
      <c r="X871" s="5"/>
      <c r="Y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</row>
    <row r="872" spans="3:62" ht="12.75" customHeight="1" x14ac:dyDescent="0.2"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S872" s="5"/>
      <c r="T872" s="5"/>
      <c r="U872" s="5"/>
      <c r="V872" s="5"/>
      <c r="W872" s="5"/>
      <c r="X872" s="5"/>
      <c r="Y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</row>
    <row r="873" spans="3:62" ht="12.75" customHeight="1" x14ac:dyDescent="0.2"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S873" s="5"/>
      <c r="T873" s="5"/>
      <c r="U873" s="5"/>
      <c r="V873" s="5"/>
      <c r="W873" s="5"/>
      <c r="X873" s="5"/>
      <c r="Y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</row>
    <row r="874" spans="3:62" ht="12.75" customHeight="1" x14ac:dyDescent="0.2"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S874" s="5"/>
      <c r="T874" s="5"/>
      <c r="U874" s="5"/>
      <c r="V874" s="5"/>
      <c r="W874" s="5"/>
      <c r="X874" s="5"/>
      <c r="Y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</row>
    <row r="875" spans="3:62" ht="12.75" customHeight="1" x14ac:dyDescent="0.2"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S875" s="5"/>
      <c r="T875" s="5"/>
      <c r="U875" s="5"/>
      <c r="V875" s="5"/>
      <c r="W875" s="5"/>
      <c r="X875" s="5"/>
      <c r="Y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</row>
    <row r="876" spans="3:62" ht="12.75" customHeight="1" x14ac:dyDescent="0.2"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S876" s="5"/>
      <c r="T876" s="5"/>
      <c r="U876" s="5"/>
      <c r="V876" s="5"/>
      <c r="W876" s="5"/>
      <c r="X876" s="5"/>
      <c r="Y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</row>
    <row r="877" spans="3:62" ht="12.75" customHeight="1" x14ac:dyDescent="0.2"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S877" s="5"/>
      <c r="T877" s="5"/>
      <c r="U877" s="5"/>
      <c r="V877" s="5"/>
      <c r="W877" s="5"/>
      <c r="X877" s="5"/>
      <c r="Y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</row>
    <row r="878" spans="3:62" ht="12.75" customHeight="1" x14ac:dyDescent="0.2"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S878" s="5"/>
      <c r="T878" s="5"/>
      <c r="U878" s="5"/>
      <c r="V878" s="5"/>
      <c r="W878" s="5"/>
      <c r="X878" s="5"/>
      <c r="Y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</row>
    <row r="879" spans="3:62" ht="12.75" customHeight="1" x14ac:dyDescent="0.2"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S879" s="5"/>
      <c r="T879" s="5"/>
      <c r="U879" s="5"/>
      <c r="V879" s="5"/>
      <c r="W879" s="5"/>
      <c r="X879" s="5"/>
      <c r="Y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</row>
    <row r="880" spans="3:62" ht="12.75" customHeight="1" x14ac:dyDescent="0.2"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S880" s="5"/>
      <c r="T880" s="5"/>
      <c r="U880" s="5"/>
      <c r="V880" s="5"/>
      <c r="W880" s="5"/>
      <c r="X880" s="5"/>
      <c r="Y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</row>
    <row r="881" spans="3:62" ht="12.75" customHeight="1" x14ac:dyDescent="0.2"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S881" s="5"/>
      <c r="T881" s="5"/>
      <c r="U881" s="5"/>
      <c r="V881" s="5"/>
      <c r="W881" s="5"/>
      <c r="X881" s="5"/>
      <c r="Y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</row>
    <row r="882" spans="3:62" ht="12.75" customHeight="1" x14ac:dyDescent="0.2"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S882" s="5"/>
      <c r="T882" s="5"/>
      <c r="U882" s="5"/>
      <c r="V882" s="5"/>
      <c r="W882" s="5"/>
      <c r="X882" s="5"/>
      <c r="Y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</row>
    <row r="883" spans="3:62" ht="12.75" customHeight="1" x14ac:dyDescent="0.2"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S883" s="5"/>
      <c r="T883" s="5"/>
      <c r="U883" s="5"/>
      <c r="V883" s="5"/>
      <c r="W883" s="5"/>
      <c r="X883" s="5"/>
      <c r="Y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</row>
    <row r="884" spans="3:62" ht="12.75" customHeight="1" x14ac:dyDescent="0.2"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S884" s="5"/>
      <c r="T884" s="5"/>
      <c r="U884" s="5"/>
      <c r="V884" s="5"/>
      <c r="W884" s="5"/>
      <c r="X884" s="5"/>
      <c r="Y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</row>
    <row r="885" spans="3:62" ht="12.75" customHeight="1" x14ac:dyDescent="0.2"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S885" s="5"/>
      <c r="T885" s="5"/>
      <c r="U885" s="5"/>
      <c r="V885" s="5"/>
      <c r="W885" s="5"/>
      <c r="X885" s="5"/>
      <c r="Y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</row>
    <row r="886" spans="3:62" ht="12.75" customHeight="1" x14ac:dyDescent="0.2"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S886" s="5"/>
      <c r="T886" s="5"/>
      <c r="U886" s="5"/>
      <c r="V886" s="5"/>
      <c r="W886" s="5"/>
      <c r="X886" s="5"/>
      <c r="Y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</row>
    <row r="887" spans="3:62" ht="12.75" customHeight="1" x14ac:dyDescent="0.2"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S887" s="5"/>
      <c r="T887" s="5"/>
      <c r="U887" s="5"/>
      <c r="V887" s="5"/>
      <c r="W887" s="5"/>
      <c r="X887" s="5"/>
      <c r="Y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</row>
    <row r="888" spans="3:62" ht="12.75" customHeight="1" x14ac:dyDescent="0.2"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S888" s="5"/>
      <c r="T888" s="5"/>
      <c r="U888" s="5"/>
      <c r="V888" s="5"/>
      <c r="W888" s="5"/>
      <c r="X888" s="5"/>
      <c r="Y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</row>
    <row r="889" spans="3:62" ht="12.75" customHeight="1" x14ac:dyDescent="0.2"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S889" s="5"/>
      <c r="T889" s="5"/>
      <c r="U889" s="5"/>
      <c r="V889" s="5"/>
      <c r="W889" s="5"/>
      <c r="X889" s="5"/>
      <c r="Y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</row>
    <row r="890" spans="3:62" ht="12.75" customHeight="1" x14ac:dyDescent="0.2"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S890" s="5"/>
      <c r="T890" s="5"/>
      <c r="U890" s="5"/>
      <c r="V890" s="5"/>
      <c r="W890" s="5"/>
      <c r="X890" s="5"/>
      <c r="Y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</row>
    <row r="891" spans="3:62" ht="12.75" customHeight="1" x14ac:dyDescent="0.2"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S891" s="5"/>
      <c r="T891" s="5"/>
      <c r="U891" s="5"/>
      <c r="V891" s="5"/>
      <c r="W891" s="5"/>
      <c r="X891" s="5"/>
      <c r="Y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</row>
    <row r="892" spans="3:62" ht="12.75" customHeight="1" x14ac:dyDescent="0.2"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S892" s="5"/>
      <c r="T892" s="5"/>
      <c r="U892" s="5"/>
      <c r="V892" s="5"/>
      <c r="W892" s="5"/>
      <c r="X892" s="5"/>
      <c r="Y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</row>
    <row r="893" spans="3:62" ht="12.75" customHeight="1" x14ac:dyDescent="0.2"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S893" s="5"/>
      <c r="T893" s="5"/>
      <c r="U893" s="5"/>
      <c r="V893" s="5"/>
      <c r="W893" s="5"/>
      <c r="X893" s="5"/>
      <c r="Y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</row>
    <row r="894" spans="3:62" ht="12.75" customHeight="1" x14ac:dyDescent="0.2"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S894" s="5"/>
      <c r="T894" s="5"/>
      <c r="U894" s="5"/>
      <c r="V894" s="5"/>
      <c r="W894" s="5"/>
      <c r="X894" s="5"/>
      <c r="Y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</row>
    <row r="895" spans="3:62" ht="12.75" customHeight="1" x14ac:dyDescent="0.2"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S895" s="5"/>
      <c r="T895" s="5"/>
      <c r="U895" s="5"/>
      <c r="V895" s="5"/>
      <c r="W895" s="5"/>
      <c r="X895" s="5"/>
      <c r="Y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</row>
    <row r="896" spans="3:62" ht="12.75" customHeight="1" x14ac:dyDescent="0.2"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S896" s="5"/>
      <c r="T896" s="5"/>
      <c r="U896" s="5"/>
      <c r="V896" s="5"/>
      <c r="W896" s="5"/>
      <c r="X896" s="5"/>
      <c r="Y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</row>
    <row r="897" spans="3:62" ht="12.75" customHeight="1" x14ac:dyDescent="0.2"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S897" s="5"/>
      <c r="T897" s="5"/>
      <c r="U897" s="5"/>
      <c r="V897" s="5"/>
      <c r="W897" s="5"/>
      <c r="X897" s="5"/>
      <c r="Y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</row>
    <row r="898" spans="3:62" ht="12.75" customHeight="1" x14ac:dyDescent="0.2"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S898" s="5"/>
      <c r="T898" s="5"/>
      <c r="U898" s="5"/>
      <c r="V898" s="5"/>
      <c r="W898" s="5"/>
      <c r="X898" s="5"/>
      <c r="Y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</row>
    <row r="899" spans="3:62" ht="12.75" customHeight="1" x14ac:dyDescent="0.2"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S899" s="5"/>
      <c r="T899" s="5"/>
      <c r="U899" s="5"/>
      <c r="V899" s="5"/>
      <c r="W899" s="5"/>
      <c r="X899" s="5"/>
      <c r="Y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</row>
    <row r="900" spans="3:62" ht="12.75" customHeight="1" x14ac:dyDescent="0.2"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S900" s="5"/>
      <c r="T900" s="5"/>
      <c r="U900" s="5"/>
      <c r="V900" s="5"/>
      <c r="W900" s="5"/>
      <c r="X900" s="5"/>
      <c r="Y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</row>
    <row r="901" spans="3:62" ht="12.75" customHeight="1" x14ac:dyDescent="0.2"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S901" s="5"/>
      <c r="T901" s="5"/>
      <c r="U901" s="5"/>
      <c r="V901" s="5"/>
      <c r="W901" s="5"/>
      <c r="X901" s="5"/>
      <c r="Y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</row>
    <row r="902" spans="3:62" ht="12.75" customHeight="1" x14ac:dyDescent="0.2"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S902" s="5"/>
      <c r="T902" s="5"/>
      <c r="U902" s="5"/>
      <c r="V902" s="5"/>
      <c r="W902" s="5"/>
      <c r="X902" s="5"/>
      <c r="Y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</row>
    <row r="903" spans="3:62" ht="12.75" customHeight="1" x14ac:dyDescent="0.2"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S903" s="5"/>
      <c r="T903" s="5"/>
      <c r="U903" s="5"/>
      <c r="V903" s="5"/>
      <c r="W903" s="5"/>
      <c r="X903" s="5"/>
      <c r="Y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</row>
    <row r="904" spans="3:62" ht="12.75" customHeight="1" x14ac:dyDescent="0.2"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S904" s="5"/>
      <c r="T904" s="5"/>
      <c r="U904" s="5"/>
      <c r="V904" s="5"/>
      <c r="W904" s="5"/>
      <c r="X904" s="5"/>
      <c r="Y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</row>
    <row r="905" spans="3:62" ht="12.75" customHeight="1" x14ac:dyDescent="0.2"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S905" s="5"/>
      <c r="T905" s="5"/>
      <c r="U905" s="5"/>
      <c r="V905" s="5"/>
      <c r="W905" s="5"/>
      <c r="X905" s="5"/>
      <c r="Y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</row>
    <row r="906" spans="3:62" ht="12.75" customHeight="1" x14ac:dyDescent="0.2"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S906" s="5"/>
      <c r="T906" s="5"/>
      <c r="U906" s="5"/>
      <c r="V906" s="5"/>
      <c r="W906" s="5"/>
      <c r="X906" s="5"/>
      <c r="Y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</row>
    <row r="907" spans="3:62" ht="12.75" customHeight="1" x14ac:dyDescent="0.2"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S907" s="5"/>
      <c r="T907" s="5"/>
      <c r="U907" s="5"/>
      <c r="V907" s="5"/>
      <c r="W907" s="5"/>
      <c r="X907" s="5"/>
      <c r="Y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</row>
    <row r="908" spans="3:62" ht="12.75" customHeight="1" x14ac:dyDescent="0.2"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S908" s="5"/>
      <c r="T908" s="5"/>
      <c r="U908" s="5"/>
      <c r="V908" s="5"/>
      <c r="W908" s="5"/>
      <c r="X908" s="5"/>
      <c r="Y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</row>
    <row r="909" spans="3:62" ht="12.75" customHeight="1" x14ac:dyDescent="0.2"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S909" s="5"/>
      <c r="T909" s="5"/>
      <c r="U909" s="5"/>
      <c r="V909" s="5"/>
      <c r="W909" s="5"/>
      <c r="X909" s="5"/>
      <c r="Y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</row>
    <row r="910" spans="3:62" ht="12.75" customHeight="1" x14ac:dyDescent="0.2"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S910" s="5"/>
      <c r="T910" s="5"/>
      <c r="U910" s="5"/>
      <c r="V910" s="5"/>
      <c r="W910" s="5"/>
      <c r="X910" s="5"/>
      <c r="Y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</row>
    <row r="911" spans="3:62" ht="12.75" customHeight="1" x14ac:dyDescent="0.2"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S911" s="5"/>
      <c r="T911" s="5"/>
      <c r="U911" s="5"/>
      <c r="V911" s="5"/>
      <c r="W911" s="5"/>
      <c r="X911" s="5"/>
      <c r="Y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</row>
    <row r="912" spans="3:62" ht="12.75" customHeight="1" x14ac:dyDescent="0.2"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S912" s="5"/>
      <c r="T912" s="5"/>
      <c r="U912" s="5"/>
      <c r="V912" s="5"/>
      <c r="W912" s="5"/>
      <c r="X912" s="5"/>
      <c r="Y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</row>
    <row r="913" spans="3:62" ht="12.75" customHeight="1" x14ac:dyDescent="0.2"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S913" s="5"/>
      <c r="T913" s="5"/>
      <c r="U913" s="5"/>
      <c r="V913" s="5"/>
      <c r="W913" s="5"/>
      <c r="X913" s="5"/>
      <c r="Y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</row>
    <row r="914" spans="3:62" ht="12.75" customHeight="1" x14ac:dyDescent="0.2"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S914" s="5"/>
      <c r="T914" s="5"/>
      <c r="U914" s="5"/>
      <c r="V914" s="5"/>
      <c r="W914" s="5"/>
      <c r="X914" s="5"/>
      <c r="Y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</row>
    <row r="915" spans="3:62" ht="12.75" customHeight="1" x14ac:dyDescent="0.2"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S915" s="5"/>
      <c r="T915" s="5"/>
      <c r="U915" s="5"/>
      <c r="V915" s="5"/>
      <c r="W915" s="5"/>
      <c r="X915" s="5"/>
      <c r="Y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</row>
    <row r="916" spans="3:62" ht="12.75" customHeight="1" x14ac:dyDescent="0.2"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S916" s="5"/>
      <c r="T916" s="5"/>
      <c r="U916" s="5"/>
      <c r="V916" s="5"/>
      <c r="W916" s="5"/>
      <c r="X916" s="5"/>
      <c r="Y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</row>
    <row r="917" spans="3:62" ht="12.75" customHeight="1" x14ac:dyDescent="0.2"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S917" s="5"/>
      <c r="T917" s="5"/>
      <c r="U917" s="5"/>
      <c r="V917" s="5"/>
      <c r="W917" s="5"/>
      <c r="X917" s="5"/>
      <c r="Y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</row>
    <row r="918" spans="3:62" ht="12.75" customHeight="1" x14ac:dyDescent="0.2"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S918" s="5"/>
      <c r="T918" s="5"/>
      <c r="U918" s="5"/>
      <c r="V918" s="5"/>
      <c r="W918" s="5"/>
      <c r="X918" s="5"/>
      <c r="Y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</row>
    <row r="919" spans="3:62" ht="12.75" customHeight="1" x14ac:dyDescent="0.2"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S919" s="5"/>
      <c r="T919" s="5"/>
      <c r="U919" s="5"/>
      <c r="V919" s="5"/>
      <c r="W919" s="5"/>
      <c r="X919" s="5"/>
      <c r="Y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</row>
    <row r="920" spans="3:62" ht="12.75" customHeight="1" x14ac:dyDescent="0.2"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S920" s="5"/>
      <c r="T920" s="5"/>
      <c r="U920" s="5"/>
      <c r="V920" s="5"/>
      <c r="W920" s="5"/>
      <c r="X920" s="5"/>
      <c r="Y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</row>
    <row r="921" spans="3:62" ht="12.75" customHeight="1" x14ac:dyDescent="0.2"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S921" s="5"/>
      <c r="T921" s="5"/>
      <c r="U921" s="5"/>
      <c r="V921" s="5"/>
      <c r="W921" s="5"/>
      <c r="X921" s="5"/>
      <c r="Y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</row>
    <row r="922" spans="3:62" ht="12.75" customHeight="1" x14ac:dyDescent="0.2"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S922" s="5"/>
      <c r="T922" s="5"/>
      <c r="U922" s="5"/>
      <c r="V922" s="5"/>
      <c r="W922" s="5"/>
      <c r="X922" s="5"/>
      <c r="Y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</row>
    <row r="923" spans="3:62" ht="12.75" customHeight="1" x14ac:dyDescent="0.2"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S923" s="5"/>
      <c r="T923" s="5"/>
      <c r="U923" s="5"/>
      <c r="V923" s="5"/>
      <c r="W923" s="5"/>
      <c r="X923" s="5"/>
      <c r="Y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</row>
    <row r="924" spans="3:62" ht="12.75" customHeight="1" x14ac:dyDescent="0.2"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S924" s="5"/>
      <c r="T924" s="5"/>
      <c r="U924" s="5"/>
      <c r="V924" s="5"/>
      <c r="W924" s="5"/>
      <c r="X924" s="5"/>
      <c r="Y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</row>
    <row r="925" spans="3:62" ht="12.75" customHeight="1" x14ac:dyDescent="0.2"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S925" s="5"/>
      <c r="T925" s="5"/>
      <c r="U925" s="5"/>
      <c r="V925" s="5"/>
      <c r="W925" s="5"/>
      <c r="X925" s="5"/>
      <c r="Y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</row>
    <row r="926" spans="3:62" ht="12.75" customHeight="1" x14ac:dyDescent="0.2"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S926" s="5"/>
      <c r="T926" s="5"/>
      <c r="U926" s="5"/>
      <c r="V926" s="5"/>
      <c r="W926" s="5"/>
      <c r="X926" s="5"/>
      <c r="Y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</row>
    <row r="927" spans="3:62" ht="12.75" customHeight="1" x14ac:dyDescent="0.2"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S927" s="5"/>
      <c r="T927" s="5"/>
      <c r="U927" s="5"/>
      <c r="V927" s="5"/>
      <c r="W927" s="5"/>
      <c r="X927" s="5"/>
      <c r="Y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</row>
    <row r="928" spans="3:62" ht="12.75" customHeight="1" x14ac:dyDescent="0.2"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S928" s="5"/>
      <c r="T928" s="5"/>
      <c r="U928" s="5"/>
      <c r="V928" s="5"/>
      <c r="W928" s="5"/>
      <c r="X928" s="5"/>
      <c r="Y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</row>
    <row r="929" spans="3:62" ht="12.75" customHeight="1" x14ac:dyDescent="0.2"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S929" s="5"/>
      <c r="T929" s="5"/>
      <c r="U929" s="5"/>
      <c r="V929" s="5"/>
      <c r="W929" s="5"/>
      <c r="X929" s="5"/>
      <c r="Y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</row>
    <row r="930" spans="3:62" ht="12.75" customHeight="1" x14ac:dyDescent="0.2"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S930" s="5"/>
      <c r="T930" s="5"/>
      <c r="U930" s="5"/>
      <c r="V930" s="5"/>
      <c r="W930" s="5"/>
      <c r="X930" s="5"/>
      <c r="Y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</row>
    <row r="931" spans="3:62" ht="12.75" customHeight="1" x14ac:dyDescent="0.2"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S931" s="5"/>
      <c r="T931" s="5"/>
      <c r="U931" s="5"/>
      <c r="V931" s="5"/>
      <c r="W931" s="5"/>
      <c r="X931" s="5"/>
      <c r="Y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</row>
    <row r="932" spans="3:62" ht="12.75" customHeight="1" x14ac:dyDescent="0.2"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S932" s="5"/>
      <c r="T932" s="5"/>
      <c r="U932" s="5"/>
      <c r="V932" s="5"/>
      <c r="W932" s="5"/>
      <c r="X932" s="5"/>
      <c r="Y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</row>
    <row r="933" spans="3:62" ht="12.75" customHeight="1" x14ac:dyDescent="0.2"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S933" s="5"/>
      <c r="T933" s="5"/>
      <c r="U933" s="5"/>
      <c r="V933" s="5"/>
      <c r="W933" s="5"/>
      <c r="X933" s="5"/>
      <c r="Y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</row>
    <row r="934" spans="3:62" ht="12.75" customHeight="1" x14ac:dyDescent="0.2"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S934" s="5"/>
      <c r="T934" s="5"/>
      <c r="U934" s="5"/>
      <c r="V934" s="5"/>
      <c r="W934" s="5"/>
      <c r="X934" s="5"/>
      <c r="Y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</row>
    <row r="935" spans="3:62" ht="12.75" customHeight="1" x14ac:dyDescent="0.2"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S935" s="5"/>
      <c r="T935" s="5"/>
      <c r="U935" s="5"/>
      <c r="V935" s="5"/>
      <c r="W935" s="5"/>
      <c r="X935" s="5"/>
      <c r="Y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</row>
    <row r="936" spans="3:62" ht="12.75" customHeight="1" x14ac:dyDescent="0.2"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S936" s="5"/>
      <c r="T936" s="5"/>
      <c r="U936" s="5"/>
      <c r="V936" s="5"/>
      <c r="W936" s="5"/>
      <c r="X936" s="5"/>
      <c r="Y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</row>
    <row r="937" spans="3:62" ht="12.75" customHeight="1" x14ac:dyDescent="0.2"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S937" s="5"/>
      <c r="T937" s="5"/>
      <c r="U937" s="5"/>
      <c r="V937" s="5"/>
      <c r="W937" s="5"/>
      <c r="X937" s="5"/>
      <c r="Y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</row>
    <row r="938" spans="3:62" ht="12.75" customHeight="1" x14ac:dyDescent="0.2"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S938" s="5"/>
      <c r="T938" s="5"/>
      <c r="U938" s="5"/>
      <c r="V938" s="5"/>
      <c r="W938" s="5"/>
      <c r="X938" s="5"/>
      <c r="Y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</row>
    <row r="939" spans="3:62" ht="12.75" customHeight="1" x14ac:dyDescent="0.2"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S939" s="5"/>
      <c r="T939" s="5"/>
      <c r="U939" s="5"/>
      <c r="V939" s="5"/>
      <c r="W939" s="5"/>
      <c r="X939" s="5"/>
      <c r="Y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</row>
    <row r="940" spans="3:62" ht="12.75" customHeight="1" x14ac:dyDescent="0.2"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S940" s="5"/>
      <c r="T940" s="5"/>
      <c r="U940" s="5"/>
      <c r="V940" s="5"/>
      <c r="W940" s="5"/>
      <c r="X940" s="5"/>
      <c r="Y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</row>
    <row r="941" spans="3:62" ht="12.75" customHeight="1" x14ac:dyDescent="0.2"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S941" s="5"/>
      <c r="T941" s="5"/>
      <c r="U941" s="5"/>
      <c r="V941" s="5"/>
      <c r="W941" s="5"/>
      <c r="X941" s="5"/>
      <c r="Y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</row>
    <row r="942" spans="3:62" ht="12.75" customHeight="1" x14ac:dyDescent="0.2"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S942" s="5"/>
      <c r="T942" s="5"/>
      <c r="U942" s="5"/>
      <c r="V942" s="5"/>
      <c r="W942" s="5"/>
      <c r="X942" s="5"/>
      <c r="Y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</row>
    <row r="943" spans="3:62" ht="12.75" customHeight="1" x14ac:dyDescent="0.2"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S943" s="5"/>
      <c r="T943" s="5"/>
      <c r="U943" s="5"/>
      <c r="V943" s="5"/>
      <c r="W943" s="5"/>
      <c r="X943" s="5"/>
      <c r="Y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</row>
    <row r="944" spans="3:62" ht="12.75" customHeight="1" x14ac:dyDescent="0.2"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S944" s="5"/>
      <c r="T944" s="5"/>
      <c r="U944" s="5"/>
      <c r="V944" s="5"/>
      <c r="W944" s="5"/>
      <c r="X944" s="5"/>
      <c r="Y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</row>
    <row r="945" spans="3:62" ht="12.75" customHeight="1" x14ac:dyDescent="0.2"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S945" s="5"/>
      <c r="T945" s="5"/>
      <c r="U945" s="5"/>
      <c r="V945" s="5"/>
      <c r="W945" s="5"/>
      <c r="X945" s="5"/>
      <c r="Y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</row>
    <row r="946" spans="3:62" ht="12.75" customHeight="1" x14ac:dyDescent="0.2"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S946" s="5"/>
      <c r="T946" s="5"/>
      <c r="U946" s="5"/>
      <c r="V946" s="5"/>
      <c r="W946" s="5"/>
      <c r="X946" s="5"/>
      <c r="Y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</row>
    <row r="947" spans="3:62" ht="12.75" customHeight="1" x14ac:dyDescent="0.2"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S947" s="5"/>
      <c r="T947" s="5"/>
      <c r="U947" s="5"/>
      <c r="V947" s="5"/>
      <c r="W947" s="5"/>
      <c r="X947" s="5"/>
      <c r="Y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</row>
    <row r="948" spans="3:62" ht="12.75" customHeight="1" x14ac:dyDescent="0.2"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S948" s="5"/>
      <c r="T948" s="5"/>
      <c r="U948" s="5"/>
      <c r="V948" s="5"/>
      <c r="W948" s="5"/>
      <c r="X948" s="5"/>
      <c r="Y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</row>
    <row r="949" spans="3:62" ht="12.75" customHeight="1" x14ac:dyDescent="0.2"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S949" s="5"/>
      <c r="T949" s="5"/>
      <c r="U949" s="5"/>
      <c r="V949" s="5"/>
      <c r="W949" s="5"/>
      <c r="X949" s="5"/>
      <c r="Y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</row>
    <row r="950" spans="3:62" ht="12.75" customHeight="1" x14ac:dyDescent="0.2"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S950" s="5"/>
      <c r="T950" s="5"/>
      <c r="U950" s="5"/>
      <c r="V950" s="5"/>
      <c r="W950" s="5"/>
      <c r="X950" s="5"/>
      <c r="Y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</row>
    <row r="951" spans="3:62" ht="12.75" customHeight="1" x14ac:dyDescent="0.2"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S951" s="5"/>
      <c r="T951" s="5"/>
      <c r="U951" s="5"/>
      <c r="V951" s="5"/>
      <c r="W951" s="5"/>
      <c r="X951" s="5"/>
      <c r="Y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</row>
    <row r="952" spans="3:62" ht="12.75" customHeight="1" x14ac:dyDescent="0.2"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S952" s="5"/>
      <c r="T952" s="5"/>
      <c r="U952" s="5"/>
      <c r="V952" s="5"/>
      <c r="W952" s="5"/>
      <c r="X952" s="5"/>
      <c r="Y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</row>
    <row r="953" spans="3:62" ht="12.75" customHeight="1" x14ac:dyDescent="0.2"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S953" s="5"/>
      <c r="T953" s="5"/>
      <c r="U953" s="5"/>
      <c r="V953" s="5"/>
      <c r="W953" s="5"/>
      <c r="X953" s="5"/>
      <c r="Y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</row>
    <row r="954" spans="3:62" ht="12.75" customHeight="1" x14ac:dyDescent="0.2"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S954" s="5"/>
      <c r="T954" s="5"/>
      <c r="U954" s="5"/>
      <c r="V954" s="5"/>
      <c r="W954" s="5"/>
      <c r="X954" s="5"/>
      <c r="Y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</row>
    <row r="955" spans="3:62" ht="12.75" customHeight="1" x14ac:dyDescent="0.2"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S955" s="5"/>
      <c r="T955" s="5"/>
      <c r="U955" s="5"/>
      <c r="V955" s="5"/>
      <c r="W955" s="5"/>
      <c r="X955" s="5"/>
      <c r="Y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</row>
    <row r="956" spans="3:62" ht="12.75" customHeight="1" x14ac:dyDescent="0.2"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S956" s="5"/>
      <c r="T956" s="5"/>
      <c r="U956" s="5"/>
      <c r="V956" s="5"/>
      <c r="W956" s="5"/>
      <c r="X956" s="5"/>
      <c r="Y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</row>
    <row r="957" spans="3:62" ht="12.75" customHeight="1" x14ac:dyDescent="0.2"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S957" s="5"/>
      <c r="T957" s="5"/>
      <c r="U957" s="5"/>
      <c r="V957" s="5"/>
      <c r="W957" s="5"/>
      <c r="X957" s="5"/>
      <c r="Y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</row>
    <row r="958" spans="3:62" ht="12.75" customHeight="1" x14ac:dyDescent="0.2"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S958" s="5"/>
      <c r="T958" s="5"/>
      <c r="U958" s="5"/>
      <c r="V958" s="5"/>
      <c r="W958" s="5"/>
      <c r="X958" s="5"/>
      <c r="Y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</row>
    <row r="959" spans="3:62" ht="12.75" customHeight="1" x14ac:dyDescent="0.2"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S959" s="5"/>
      <c r="T959" s="5"/>
      <c r="U959" s="5"/>
      <c r="V959" s="5"/>
      <c r="W959" s="5"/>
      <c r="X959" s="5"/>
      <c r="Y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</row>
    <row r="960" spans="3:62" ht="12.75" customHeight="1" x14ac:dyDescent="0.2"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S960" s="5"/>
      <c r="T960" s="5"/>
      <c r="U960" s="5"/>
      <c r="V960" s="5"/>
      <c r="W960" s="5"/>
      <c r="X960" s="5"/>
      <c r="Y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</row>
    <row r="961" spans="3:62" ht="12.75" customHeight="1" x14ac:dyDescent="0.2"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S961" s="5"/>
      <c r="T961" s="5"/>
      <c r="U961" s="5"/>
      <c r="V961" s="5"/>
      <c r="W961" s="5"/>
      <c r="X961" s="5"/>
      <c r="Y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</row>
    <row r="962" spans="3:62" ht="12.75" customHeight="1" x14ac:dyDescent="0.2"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S962" s="5"/>
      <c r="T962" s="5"/>
      <c r="U962" s="5"/>
      <c r="V962" s="5"/>
      <c r="W962" s="5"/>
      <c r="X962" s="5"/>
      <c r="Y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</row>
    <row r="963" spans="3:62" ht="12.75" customHeight="1" x14ac:dyDescent="0.2"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S963" s="5"/>
      <c r="T963" s="5"/>
      <c r="U963" s="5"/>
      <c r="V963" s="5"/>
      <c r="W963" s="5"/>
      <c r="X963" s="5"/>
      <c r="Y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</row>
    <row r="964" spans="3:62" ht="12.75" customHeight="1" x14ac:dyDescent="0.2"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S964" s="5"/>
      <c r="T964" s="5"/>
      <c r="U964" s="5"/>
      <c r="V964" s="5"/>
      <c r="W964" s="5"/>
      <c r="X964" s="5"/>
      <c r="Y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</row>
    <row r="965" spans="3:62" ht="12.75" customHeight="1" x14ac:dyDescent="0.2"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S965" s="5"/>
      <c r="T965" s="5"/>
      <c r="U965" s="5"/>
      <c r="V965" s="5"/>
      <c r="W965" s="5"/>
      <c r="X965" s="5"/>
      <c r="Y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</row>
    <row r="966" spans="3:62" ht="12.75" customHeight="1" x14ac:dyDescent="0.2"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S966" s="5"/>
      <c r="T966" s="5"/>
      <c r="U966" s="5"/>
      <c r="V966" s="5"/>
      <c r="W966" s="5"/>
      <c r="X966" s="5"/>
      <c r="Y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</row>
    <row r="967" spans="3:62" ht="12.75" customHeight="1" x14ac:dyDescent="0.2"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S967" s="5"/>
      <c r="T967" s="5"/>
      <c r="U967" s="5"/>
      <c r="V967" s="5"/>
      <c r="W967" s="5"/>
      <c r="X967" s="5"/>
      <c r="Y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</row>
    <row r="968" spans="3:62" ht="12.75" customHeight="1" x14ac:dyDescent="0.2"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S968" s="5"/>
      <c r="T968" s="5"/>
      <c r="U968" s="5"/>
      <c r="V968" s="5"/>
      <c r="W968" s="5"/>
      <c r="X968" s="5"/>
      <c r="Y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</row>
    <row r="969" spans="3:62" ht="12.75" customHeight="1" x14ac:dyDescent="0.2"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S969" s="5"/>
      <c r="T969" s="5"/>
      <c r="U969" s="5"/>
      <c r="V969" s="5"/>
      <c r="W969" s="5"/>
      <c r="X969" s="5"/>
      <c r="Y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</row>
    <row r="970" spans="3:62" ht="12.75" customHeight="1" x14ac:dyDescent="0.2"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S970" s="5"/>
      <c r="T970" s="5"/>
      <c r="U970" s="5"/>
      <c r="V970" s="5"/>
      <c r="W970" s="5"/>
      <c r="X970" s="5"/>
      <c r="Y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</row>
    <row r="971" spans="3:62" ht="12.75" customHeight="1" x14ac:dyDescent="0.2"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S971" s="5"/>
      <c r="T971" s="5"/>
      <c r="U971" s="5"/>
      <c r="V971" s="5"/>
      <c r="W971" s="5"/>
      <c r="X971" s="5"/>
      <c r="Y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</row>
    <row r="972" spans="3:62" ht="12.75" customHeight="1" x14ac:dyDescent="0.2"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S972" s="5"/>
      <c r="T972" s="5"/>
      <c r="U972" s="5"/>
      <c r="V972" s="5"/>
      <c r="W972" s="5"/>
      <c r="X972" s="5"/>
      <c r="Y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</row>
    <row r="973" spans="3:62" ht="12.75" customHeight="1" x14ac:dyDescent="0.2"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S973" s="5"/>
      <c r="T973" s="5"/>
      <c r="U973" s="5"/>
      <c r="V973" s="5"/>
      <c r="W973" s="5"/>
      <c r="X973" s="5"/>
      <c r="Y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</row>
    <row r="974" spans="3:62" ht="12.75" customHeight="1" x14ac:dyDescent="0.2"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S974" s="5"/>
      <c r="T974" s="5"/>
      <c r="U974" s="5"/>
      <c r="V974" s="5"/>
      <c r="W974" s="5"/>
      <c r="X974" s="5"/>
      <c r="Y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</row>
    <row r="975" spans="3:62" ht="12.75" customHeight="1" x14ac:dyDescent="0.2"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S975" s="5"/>
      <c r="T975" s="5"/>
      <c r="U975" s="5"/>
      <c r="V975" s="5"/>
      <c r="W975" s="5"/>
      <c r="X975" s="5"/>
      <c r="Y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</row>
    <row r="976" spans="3:62" ht="12.75" customHeight="1" x14ac:dyDescent="0.2"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S976" s="5"/>
      <c r="T976" s="5"/>
      <c r="U976" s="5"/>
      <c r="V976" s="5"/>
      <c r="W976" s="5"/>
      <c r="X976" s="5"/>
      <c r="Y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</row>
    <row r="977" spans="3:62" ht="12.75" customHeight="1" x14ac:dyDescent="0.2"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S977" s="5"/>
      <c r="T977" s="5"/>
      <c r="U977" s="5"/>
      <c r="V977" s="5"/>
      <c r="W977" s="5"/>
      <c r="X977" s="5"/>
      <c r="Y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</row>
    <row r="978" spans="3:62" ht="12.75" customHeight="1" x14ac:dyDescent="0.2"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S978" s="5"/>
      <c r="T978" s="5"/>
      <c r="U978" s="5"/>
      <c r="V978" s="5"/>
      <c r="W978" s="5"/>
      <c r="X978" s="5"/>
      <c r="Y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</row>
    <row r="979" spans="3:62" ht="12.75" customHeight="1" x14ac:dyDescent="0.2"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S979" s="5"/>
      <c r="T979" s="5"/>
      <c r="U979" s="5"/>
      <c r="V979" s="5"/>
      <c r="W979" s="5"/>
      <c r="X979" s="5"/>
      <c r="Y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</row>
    <row r="980" spans="3:62" ht="12.75" customHeight="1" x14ac:dyDescent="0.2"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S980" s="5"/>
      <c r="T980" s="5"/>
      <c r="U980" s="5"/>
      <c r="V980" s="5"/>
      <c r="W980" s="5"/>
      <c r="X980" s="5"/>
      <c r="Y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</row>
    <row r="981" spans="3:62" ht="12.75" customHeight="1" x14ac:dyDescent="0.2"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S981" s="5"/>
      <c r="T981" s="5"/>
      <c r="U981" s="5"/>
      <c r="V981" s="5"/>
      <c r="W981" s="5"/>
      <c r="X981" s="5"/>
      <c r="Y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</row>
    <row r="982" spans="3:62" ht="12.75" customHeight="1" x14ac:dyDescent="0.2"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S982" s="5"/>
      <c r="T982" s="5"/>
      <c r="U982" s="5"/>
      <c r="V982" s="5"/>
      <c r="W982" s="5"/>
      <c r="X982" s="5"/>
      <c r="Y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</row>
    <row r="983" spans="3:62" ht="12.75" customHeight="1" x14ac:dyDescent="0.2"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S983" s="5"/>
      <c r="T983" s="5"/>
      <c r="U983" s="5"/>
      <c r="V983" s="5"/>
      <c r="W983" s="5"/>
      <c r="X983" s="5"/>
      <c r="Y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</row>
    <row r="984" spans="3:62" ht="12.75" customHeight="1" x14ac:dyDescent="0.2"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S984" s="5"/>
      <c r="T984" s="5"/>
      <c r="U984" s="5"/>
      <c r="V984" s="5"/>
      <c r="W984" s="5"/>
      <c r="X984" s="5"/>
      <c r="Y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</row>
    <row r="985" spans="3:62" ht="12.75" customHeight="1" x14ac:dyDescent="0.2"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S985" s="5"/>
      <c r="T985" s="5"/>
      <c r="U985" s="5"/>
      <c r="V985" s="5"/>
      <c r="W985" s="5"/>
      <c r="X985" s="5"/>
      <c r="Y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</row>
    <row r="986" spans="3:62" ht="12.75" customHeight="1" x14ac:dyDescent="0.2"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S986" s="5"/>
      <c r="T986" s="5"/>
      <c r="U986" s="5"/>
      <c r="V986" s="5"/>
      <c r="W986" s="5"/>
      <c r="X986" s="5"/>
      <c r="Y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</row>
    <row r="987" spans="3:62" ht="12.75" customHeight="1" x14ac:dyDescent="0.2"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S987" s="5"/>
      <c r="T987" s="5"/>
      <c r="U987" s="5"/>
      <c r="V987" s="5"/>
      <c r="W987" s="5"/>
      <c r="X987" s="5"/>
      <c r="Y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</row>
    <row r="988" spans="3:62" ht="12.75" customHeight="1" x14ac:dyDescent="0.2"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S988" s="5"/>
      <c r="T988" s="5"/>
      <c r="U988" s="5"/>
      <c r="V988" s="5"/>
      <c r="W988" s="5"/>
      <c r="X988" s="5"/>
      <c r="Y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</row>
    <row r="989" spans="3:62" ht="12.75" customHeight="1" x14ac:dyDescent="0.2"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S989" s="5"/>
      <c r="T989" s="5"/>
      <c r="U989" s="5"/>
      <c r="V989" s="5"/>
      <c r="W989" s="5"/>
      <c r="X989" s="5"/>
      <c r="Y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</row>
    <row r="990" spans="3:62" ht="12.75" customHeight="1" x14ac:dyDescent="0.2"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S990" s="5"/>
      <c r="T990" s="5"/>
      <c r="U990" s="5"/>
      <c r="V990" s="5"/>
      <c r="W990" s="5"/>
      <c r="X990" s="5"/>
      <c r="Y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  <c r="AZ990" s="5"/>
      <c r="BA990" s="5"/>
      <c r="BB990" s="5"/>
      <c r="BC990" s="5"/>
      <c r="BD990" s="5"/>
      <c r="BE990" s="5"/>
      <c r="BF990" s="5"/>
      <c r="BG990" s="5"/>
      <c r="BH990" s="5"/>
      <c r="BI990" s="5"/>
      <c r="BJ990" s="5"/>
    </row>
    <row r="991" spans="3:62" ht="12.75" customHeight="1" x14ac:dyDescent="0.2"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S991" s="5"/>
      <c r="T991" s="5"/>
      <c r="U991" s="5"/>
      <c r="V991" s="5"/>
      <c r="W991" s="5"/>
      <c r="X991" s="5"/>
      <c r="Y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  <c r="AZ991" s="5"/>
      <c r="BA991" s="5"/>
      <c r="BB991" s="5"/>
      <c r="BC991" s="5"/>
      <c r="BD991" s="5"/>
      <c r="BE991" s="5"/>
      <c r="BF991" s="5"/>
      <c r="BG991" s="5"/>
      <c r="BH991" s="5"/>
      <c r="BI991" s="5"/>
      <c r="BJ991" s="5"/>
    </row>
    <row r="992" spans="3:62" ht="12.75" customHeight="1" x14ac:dyDescent="0.2"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S992" s="5"/>
      <c r="T992" s="5"/>
      <c r="U992" s="5"/>
      <c r="V992" s="5"/>
      <c r="W992" s="5"/>
      <c r="X992" s="5"/>
      <c r="Y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  <c r="AZ992" s="5"/>
      <c r="BA992" s="5"/>
      <c r="BB992" s="5"/>
      <c r="BC992" s="5"/>
      <c r="BD992" s="5"/>
      <c r="BE992" s="5"/>
      <c r="BF992" s="5"/>
      <c r="BG992" s="5"/>
      <c r="BH992" s="5"/>
      <c r="BI992" s="5"/>
      <c r="BJ992" s="5"/>
    </row>
    <row r="993" spans="3:62" ht="12.75" customHeight="1" x14ac:dyDescent="0.2"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S993" s="5"/>
      <c r="T993" s="5"/>
      <c r="U993" s="5"/>
      <c r="V993" s="5"/>
      <c r="W993" s="5"/>
      <c r="X993" s="5"/>
      <c r="Y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  <c r="AZ993" s="5"/>
      <c r="BA993" s="5"/>
      <c r="BB993" s="5"/>
      <c r="BC993" s="5"/>
      <c r="BD993" s="5"/>
      <c r="BE993" s="5"/>
      <c r="BF993" s="5"/>
      <c r="BG993" s="5"/>
      <c r="BH993" s="5"/>
      <c r="BI993" s="5"/>
      <c r="BJ993" s="5"/>
    </row>
    <row r="994" spans="3:62" ht="12.75" customHeight="1" x14ac:dyDescent="0.2"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S994" s="5"/>
      <c r="T994" s="5"/>
      <c r="U994" s="5"/>
      <c r="V994" s="5"/>
      <c r="W994" s="5"/>
      <c r="X994" s="5"/>
      <c r="Y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  <c r="AZ994" s="5"/>
      <c r="BA994" s="5"/>
      <c r="BB994" s="5"/>
      <c r="BC994" s="5"/>
      <c r="BD994" s="5"/>
      <c r="BE994" s="5"/>
      <c r="BF994" s="5"/>
      <c r="BG994" s="5"/>
      <c r="BH994" s="5"/>
      <c r="BI994" s="5"/>
      <c r="BJ994" s="5"/>
    </row>
    <row r="995" spans="3:62" ht="12.75" customHeight="1" x14ac:dyDescent="0.2"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S995" s="5"/>
      <c r="T995" s="5"/>
      <c r="U995" s="5"/>
      <c r="V995" s="5"/>
      <c r="W995" s="5"/>
      <c r="X995" s="5"/>
      <c r="Y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  <c r="AZ995" s="5"/>
      <c r="BA995" s="5"/>
      <c r="BB995" s="5"/>
      <c r="BC995" s="5"/>
      <c r="BD995" s="5"/>
      <c r="BE995" s="5"/>
      <c r="BF995" s="5"/>
      <c r="BG995" s="5"/>
      <c r="BH995" s="5"/>
      <c r="BI995" s="5"/>
      <c r="BJ995" s="5"/>
    </row>
    <row r="996" spans="3:62" ht="12.75" customHeight="1" x14ac:dyDescent="0.2"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S996" s="5"/>
      <c r="T996" s="5"/>
      <c r="U996" s="5"/>
      <c r="V996" s="5"/>
      <c r="W996" s="5"/>
      <c r="X996" s="5"/>
      <c r="Y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  <c r="AZ996" s="5"/>
      <c r="BA996" s="5"/>
      <c r="BB996" s="5"/>
      <c r="BC996" s="5"/>
      <c r="BD996" s="5"/>
      <c r="BE996" s="5"/>
      <c r="BF996" s="5"/>
      <c r="BG996" s="5"/>
      <c r="BH996" s="5"/>
      <c r="BI996" s="5"/>
      <c r="BJ996" s="5"/>
    </row>
    <row r="997" spans="3:62" ht="12.75" customHeight="1" x14ac:dyDescent="0.2"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S997" s="5"/>
      <c r="T997" s="5"/>
      <c r="U997" s="5"/>
      <c r="V997" s="5"/>
      <c r="W997" s="5"/>
      <c r="X997" s="5"/>
      <c r="Y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  <c r="AZ997" s="5"/>
      <c r="BA997" s="5"/>
      <c r="BB997" s="5"/>
      <c r="BC997" s="5"/>
      <c r="BD997" s="5"/>
      <c r="BE997" s="5"/>
      <c r="BF997" s="5"/>
      <c r="BG997" s="5"/>
      <c r="BH997" s="5"/>
      <c r="BI997" s="5"/>
      <c r="BJ997" s="5"/>
    </row>
    <row r="998" spans="3:62" ht="12.75" customHeight="1" x14ac:dyDescent="0.2"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S998" s="5"/>
      <c r="T998" s="5"/>
      <c r="U998" s="5"/>
      <c r="V998" s="5"/>
      <c r="W998" s="5"/>
      <c r="X998" s="5"/>
      <c r="Y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  <c r="AZ998" s="5"/>
      <c r="BA998" s="5"/>
      <c r="BB998" s="5"/>
      <c r="BC998" s="5"/>
      <c r="BD998" s="5"/>
      <c r="BE998" s="5"/>
      <c r="BF998" s="5"/>
      <c r="BG998" s="5"/>
      <c r="BH998" s="5"/>
      <c r="BI998" s="5"/>
      <c r="BJ998" s="5"/>
    </row>
    <row r="999" spans="3:62" ht="12.75" customHeight="1" x14ac:dyDescent="0.2"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S999" s="5"/>
      <c r="T999" s="5"/>
      <c r="U999" s="5"/>
      <c r="V999" s="5"/>
      <c r="W999" s="5"/>
      <c r="X999" s="5"/>
      <c r="Y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  <c r="AZ999" s="5"/>
      <c r="BA999" s="5"/>
      <c r="BB999" s="5"/>
      <c r="BC999" s="5"/>
      <c r="BD999" s="5"/>
      <c r="BE999" s="5"/>
      <c r="BF999" s="5"/>
      <c r="BG999" s="5"/>
      <c r="BH999" s="5"/>
      <c r="BI999" s="5"/>
      <c r="BJ999" s="5"/>
    </row>
    <row r="1000" spans="3:62" ht="12.75" customHeight="1" x14ac:dyDescent="0.2"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S1000" s="5"/>
      <c r="T1000" s="5"/>
      <c r="U1000" s="5"/>
      <c r="V1000" s="5"/>
      <c r="W1000" s="5"/>
      <c r="X1000" s="5"/>
      <c r="Y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  <c r="AZ1000" s="5"/>
      <c r="BA1000" s="5"/>
      <c r="BB1000" s="5"/>
      <c r="BC1000" s="5"/>
      <c r="BD1000" s="5"/>
      <c r="BE1000" s="5"/>
      <c r="BF1000" s="5"/>
      <c r="BG1000" s="5"/>
      <c r="BH1000" s="5"/>
      <c r="BI1000" s="5"/>
      <c r="BJ1000" s="5"/>
    </row>
    <row r="1001" spans="3:62" ht="12.75" customHeight="1" x14ac:dyDescent="0.2"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S1001" s="5"/>
      <c r="T1001" s="5"/>
      <c r="U1001" s="5"/>
      <c r="V1001" s="5"/>
      <c r="W1001" s="5"/>
      <c r="X1001" s="5"/>
      <c r="Y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  <c r="AZ1001" s="5"/>
      <c r="BA1001" s="5"/>
      <c r="BB1001" s="5"/>
      <c r="BC1001" s="5"/>
      <c r="BD1001" s="5"/>
      <c r="BE1001" s="5"/>
      <c r="BF1001" s="5"/>
      <c r="BG1001" s="5"/>
      <c r="BH1001" s="5"/>
      <c r="BI1001" s="5"/>
      <c r="BJ1001" s="5"/>
    </row>
    <row r="1002" spans="3:62" ht="12.75" customHeight="1" x14ac:dyDescent="0.2"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S1002" s="5"/>
      <c r="T1002" s="5"/>
      <c r="U1002" s="5"/>
      <c r="V1002" s="5"/>
      <c r="W1002" s="5"/>
      <c r="X1002" s="5"/>
      <c r="Y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  <c r="AZ1002" s="5"/>
      <c r="BA1002" s="5"/>
      <c r="BB1002" s="5"/>
      <c r="BC1002" s="5"/>
      <c r="BD1002" s="5"/>
      <c r="BE1002" s="5"/>
      <c r="BF1002" s="5"/>
      <c r="BG1002" s="5"/>
      <c r="BH1002" s="5"/>
      <c r="BI1002" s="5"/>
      <c r="BJ1002" s="5"/>
    </row>
    <row r="1003" spans="3:62" ht="12.75" customHeight="1" x14ac:dyDescent="0.2"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S1003" s="5"/>
      <c r="T1003" s="5"/>
      <c r="U1003" s="5"/>
      <c r="V1003" s="5"/>
      <c r="W1003" s="5"/>
      <c r="X1003" s="5"/>
      <c r="Y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  <c r="AZ1003" s="5"/>
      <c r="BA1003" s="5"/>
      <c r="BB1003" s="5"/>
      <c r="BC1003" s="5"/>
      <c r="BD1003" s="5"/>
      <c r="BE1003" s="5"/>
      <c r="BF1003" s="5"/>
      <c r="BG1003" s="5"/>
      <c r="BH1003" s="5"/>
      <c r="BI1003" s="5"/>
      <c r="BJ1003" s="5"/>
    </row>
    <row r="1004" spans="3:62" ht="12.75" customHeight="1" x14ac:dyDescent="0.2"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S1004" s="5"/>
      <c r="T1004" s="5"/>
      <c r="U1004" s="5"/>
      <c r="V1004" s="5"/>
      <c r="W1004" s="5"/>
      <c r="X1004" s="5"/>
      <c r="Y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  <c r="AZ1004" s="5"/>
      <c r="BA1004" s="5"/>
      <c r="BB1004" s="5"/>
      <c r="BC1004" s="5"/>
      <c r="BD1004" s="5"/>
      <c r="BE1004" s="5"/>
      <c r="BF1004" s="5"/>
      <c r="BG1004" s="5"/>
      <c r="BH1004" s="5"/>
      <c r="BI1004" s="5"/>
      <c r="BJ1004" s="5"/>
    </row>
    <row r="1005" spans="3:62" ht="12.75" customHeight="1" x14ac:dyDescent="0.2"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S1005" s="5"/>
      <c r="T1005" s="5"/>
      <c r="U1005" s="5"/>
      <c r="V1005" s="5"/>
      <c r="W1005" s="5"/>
      <c r="X1005" s="5"/>
      <c r="Y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  <c r="AZ1005" s="5"/>
      <c r="BA1005" s="5"/>
      <c r="BB1005" s="5"/>
      <c r="BC1005" s="5"/>
      <c r="BD1005" s="5"/>
      <c r="BE1005" s="5"/>
      <c r="BF1005" s="5"/>
      <c r="BG1005" s="5"/>
      <c r="BH1005" s="5"/>
      <c r="BI1005" s="5"/>
      <c r="BJ1005" s="5"/>
    </row>
    <row r="1006" spans="3:62" ht="12.75" customHeight="1" x14ac:dyDescent="0.2"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S1006" s="5"/>
      <c r="T1006" s="5"/>
      <c r="U1006" s="5"/>
      <c r="V1006" s="5"/>
      <c r="W1006" s="5"/>
      <c r="X1006" s="5"/>
      <c r="Y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  <c r="AZ1006" s="5"/>
      <c r="BA1006" s="5"/>
      <c r="BB1006" s="5"/>
      <c r="BC1006" s="5"/>
      <c r="BD1006" s="5"/>
      <c r="BE1006" s="5"/>
      <c r="BF1006" s="5"/>
      <c r="BG1006" s="5"/>
      <c r="BH1006" s="5"/>
      <c r="BI1006" s="5"/>
      <c r="BJ1006" s="5"/>
    </row>
    <row r="1007" spans="3:62" ht="12.75" customHeight="1" x14ac:dyDescent="0.2"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S1007" s="5"/>
      <c r="T1007" s="5"/>
      <c r="U1007" s="5"/>
      <c r="V1007" s="5"/>
      <c r="W1007" s="5"/>
      <c r="X1007" s="5"/>
      <c r="Y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  <c r="AZ1007" s="5"/>
      <c r="BA1007" s="5"/>
      <c r="BB1007" s="5"/>
      <c r="BC1007" s="5"/>
      <c r="BD1007" s="5"/>
      <c r="BE1007" s="5"/>
      <c r="BF1007" s="5"/>
      <c r="BG1007" s="5"/>
      <c r="BH1007" s="5"/>
      <c r="BI1007" s="5"/>
      <c r="BJ1007" s="5"/>
    </row>
    <row r="1008" spans="3:62" ht="12.75" customHeight="1" x14ac:dyDescent="0.2"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S1008" s="5"/>
      <c r="T1008" s="5"/>
      <c r="U1008" s="5"/>
      <c r="V1008" s="5"/>
      <c r="W1008" s="5"/>
      <c r="X1008" s="5"/>
      <c r="Y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  <c r="AZ1008" s="5"/>
      <c r="BA1008" s="5"/>
      <c r="BB1008" s="5"/>
      <c r="BC1008" s="5"/>
      <c r="BD1008" s="5"/>
      <c r="BE1008" s="5"/>
      <c r="BF1008" s="5"/>
      <c r="BG1008" s="5"/>
      <c r="BH1008" s="5"/>
      <c r="BI1008" s="5"/>
      <c r="BJ1008" s="5"/>
    </row>
    <row r="1009" spans="3:62" ht="12.75" customHeight="1" x14ac:dyDescent="0.2"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S1009" s="5"/>
      <c r="T1009" s="5"/>
      <c r="U1009" s="5"/>
      <c r="V1009" s="5"/>
      <c r="W1009" s="5"/>
      <c r="X1009" s="5"/>
      <c r="Y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  <c r="AZ1009" s="5"/>
      <c r="BA1009" s="5"/>
      <c r="BB1009" s="5"/>
      <c r="BC1009" s="5"/>
      <c r="BD1009" s="5"/>
      <c r="BE1009" s="5"/>
      <c r="BF1009" s="5"/>
      <c r="BG1009" s="5"/>
      <c r="BH1009" s="5"/>
      <c r="BI1009" s="5"/>
      <c r="BJ1009" s="5"/>
    </row>
    <row r="1010" spans="3:62" ht="12.75" customHeight="1" x14ac:dyDescent="0.2"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S1010" s="5"/>
      <c r="T1010" s="5"/>
      <c r="U1010" s="5"/>
      <c r="V1010" s="5"/>
      <c r="W1010" s="5"/>
      <c r="X1010" s="5"/>
      <c r="Y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  <c r="AZ1010" s="5"/>
      <c r="BA1010" s="5"/>
      <c r="BB1010" s="5"/>
      <c r="BC1010" s="5"/>
      <c r="BD1010" s="5"/>
      <c r="BE1010" s="5"/>
      <c r="BF1010" s="5"/>
      <c r="BG1010" s="5"/>
      <c r="BH1010" s="5"/>
      <c r="BI1010" s="5"/>
      <c r="BJ1010" s="5"/>
    </row>
    <row r="1011" spans="3:62" ht="12.75" customHeight="1" x14ac:dyDescent="0.2"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S1011" s="5"/>
      <c r="T1011" s="5"/>
      <c r="U1011" s="5"/>
      <c r="V1011" s="5"/>
      <c r="W1011" s="5"/>
      <c r="X1011" s="5"/>
      <c r="Y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  <c r="AZ1011" s="5"/>
      <c r="BA1011" s="5"/>
      <c r="BB1011" s="5"/>
      <c r="BC1011" s="5"/>
      <c r="BD1011" s="5"/>
      <c r="BE1011" s="5"/>
      <c r="BF1011" s="5"/>
      <c r="BG1011" s="5"/>
      <c r="BH1011" s="5"/>
      <c r="BI1011" s="5"/>
      <c r="BJ1011" s="5"/>
    </row>
    <row r="1012" spans="3:62" ht="12.75" customHeight="1" x14ac:dyDescent="0.2"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S1012" s="5"/>
      <c r="T1012" s="5"/>
      <c r="U1012" s="5"/>
      <c r="V1012" s="5"/>
      <c r="W1012" s="5"/>
      <c r="X1012" s="5"/>
      <c r="Y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  <c r="AZ1012" s="5"/>
      <c r="BA1012" s="5"/>
      <c r="BB1012" s="5"/>
      <c r="BC1012" s="5"/>
      <c r="BD1012" s="5"/>
      <c r="BE1012" s="5"/>
      <c r="BF1012" s="5"/>
      <c r="BG1012" s="5"/>
      <c r="BH1012" s="5"/>
      <c r="BI1012" s="5"/>
      <c r="BJ1012" s="5"/>
    </row>
    <row r="1013" spans="3:62" ht="12.75" customHeight="1" x14ac:dyDescent="0.2"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S1013" s="5"/>
      <c r="T1013" s="5"/>
      <c r="U1013" s="5"/>
      <c r="V1013" s="5"/>
      <c r="W1013" s="5"/>
      <c r="X1013" s="5"/>
      <c r="Y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  <c r="AZ1013" s="5"/>
      <c r="BA1013" s="5"/>
      <c r="BB1013" s="5"/>
      <c r="BC1013" s="5"/>
      <c r="BD1013" s="5"/>
      <c r="BE1013" s="5"/>
      <c r="BF1013" s="5"/>
      <c r="BG1013" s="5"/>
      <c r="BH1013" s="5"/>
      <c r="BI1013" s="5"/>
      <c r="BJ1013" s="5"/>
    </row>
    <row r="1014" spans="3:62" ht="12.75" customHeight="1" x14ac:dyDescent="0.2"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S1014" s="5"/>
      <c r="T1014" s="5"/>
      <c r="U1014" s="5"/>
      <c r="V1014" s="5"/>
      <c r="W1014" s="5"/>
      <c r="X1014" s="5"/>
      <c r="Y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  <c r="AZ1014" s="5"/>
      <c r="BA1014" s="5"/>
      <c r="BB1014" s="5"/>
      <c r="BC1014" s="5"/>
      <c r="BD1014" s="5"/>
      <c r="BE1014" s="5"/>
      <c r="BF1014" s="5"/>
      <c r="BG1014" s="5"/>
      <c r="BH1014" s="5"/>
      <c r="BI1014" s="5"/>
      <c r="BJ1014" s="5"/>
    </row>
    <row r="1015" spans="3:62" ht="12.75" customHeight="1" x14ac:dyDescent="0.2"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S1015" s="5"/>
      <c r="T1015" s="5"/>
      <c r="U1015" s="5"/>
      <c r="V1015" s="5"/>
      <c r="W1015" s="5"/>
      <c r="X1015" s="5"/>
      <c r="Y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  <c r="AZ1015" s="5"/>
      <c r="BA1015" s="5"/>
      <c r="BB1015" s="5"/>
      <c r="BC1015" s="5"/>
      <c r="BD1015" s="5"/>
      <c r="BE1015" s="5"/>
      <c r="BF1015" s="5"/>
      <c r="BG1015" s="5"/>
      <c r="BH1015" s="5"/>
      <c r="BI1015" s="5"/>
      <c r="BJ1015" s="5"/>
    </row>
    <row r="1016" spans="3:62" ht="12.75" customHeight="1" x14ac:dyDescent="0.2"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S1016" s="5"/>
      <c r="T1016" s="5"/>
      <c r="U1016" s="5"/>
      <c r="V1016" s="5"/>
      <c r="W1016" s="5"/>
      <c r="X1016" s="5"/>
      <c r="Y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  <c r="AZ1016" s="5"/>
      <c r="BA1016" s="5"/>
      <c r="BB1016" s="5"/>
      <c r="BC1016" s="5"/>
      <c r="BD1016" s="5"/>
      <c r="BE1016" s="5"/>
      <c r="BF1016" s="5"/>
      <c r="BG1016" s="5"/>
      <c r="BH1016" s="5"/>
      <c r="BI1016" s="5"/>
      <c r="BJ1016" s="5"/>
    </row>
    <row r="1017" spans="3:62" ht="12.75" customHeight="1" x14ac:dyDescent="0.2"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S1017" s="5"/>
      <c r="T1017" s="5"/>
      <c r="U1017" s="5"/>
      <c r="V1017" s="5"/>
      <c r="W1017" s="5"/>
      <c r="X1017" s="5"/>
      <c r="Y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  <c r="AZ1017" s="5"/>
      <c r="BA1017" s="5"/>
      <c r="BB1017" s="5"/>
      <c r="BC1017" s="5"/>
      <c r="BD1017" s="5"/>
      <c r="BE1017" s="5"/>
      <c r="BF1017" s="5"/>
      <c r="BG1017" s="5"/>
      <c r="BH1017" s="5"/>
      <c r="BI1017" s="5"/>
      <c r="BJ1017" s="5"/>
    </row>
    <row r="1018" spans="3:62" ht="12.75" customHeight="1" x14ac:dyDescent="0.2"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S1018" s="5"/>
      <c r="T1018" s="5"/>
      <c r="U1018" s="5"/>
      <c r="V1018" s="5"/>
      <c r="W1018" s="5"/>
      <c r="X1018" s="5"/>
      <c r="Y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  <c r="AZ1018" s="5"/>
      <c r="BA1018" s="5"/>
      <c r="BB1018" s="5"/>
      <c r="BC1018" s="5"/>
      <c r="BD1018" s="5"/>
      <c r="BE1018" s="5"/>
      <c r="BF1018" s="5"/>
      <c r="BG1018" s="5"/>
      <c r="BH1018" s="5"/>
      <c r="BI1018" s="5"/>
      <c r="BJ1018" s="5"/>
    </row>
    <row r="1019" spans="3:62" ht="12.75" customHeight="1" x14ac:dyDescent="0.2"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S1019" s="5"/>
      <c r="T1019" s="5"/>
      <c r="U1019" s="5"/>
      <c r="V1019" s="5"/>
      <c r="W1019" s="5"/>
      <c r="X1019" s="5"/>
      <c r="Y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  <c r="AZ1019" s="5"/>
      <c r="BA1019" s="5"/>
      <c r="BB1019" s="5"/>
      <c r="BC1019" s="5"/>
      <c r="BD1019" s="5"/>
      <c r="BE1019" s="5"/>
      <c r="BF1019" s="5"/>
      <c r="BG1019" s="5"/>
      <c r="BH1019" s="5"/>
      <c r="BI1019" s="5"/>
      <c r="BJ1019" s="5"/>
    </row>
    <row r="1020" spans="3:62" ht="12.75" customHeight="1" x14ac:dyDescent="0.2"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S1020" s="5"/>
      <c r="T1020" s="5"/>
      <c r="U1020" s="5"/>
      <c r="V1020" s="5"/>
      <c r="W1020" s="5"/>
      <c r="X1020" s="5"/>
      <c r="Y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  <c r="AZ1020" s="5"/>
      <c r="BA1020" s="5"/>
      <c r="BB1020" s="5"/>
      <c r="BC1020" s="5"/>
      <c r="BD1020" s="5"/>
      <c r="BE1020" s="5"/>
      <c r="BF1020" s="5"/>
      <c r="BG1020" s="5"/>
      <c r="BH1020" s="5"/>
      <c r="BI1020" s="5"/>
      <c r="BJ1020" s="5"/>
    </row>
    <row r="1021" spans="3:62" ht="12.75" customHeight="1" x14ac:dyDescent="0.2"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S1021" s="5"/>
      <c r="T1021" s="5"/>
      <c r="U1021" s="5"/>
      <c r="V1021" s="5"/>
      <c r="W1021" s="5"/>
      <c r="X1021" s="5"/>
      <c r="Y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  <c r="AZ1021" s="5"/>
      <c r="BA1021" s="5"/>
      <c r="BB1021" s="5"/>
      <c r="BC1021" s="5"/>
      <c r="BD1021" s="5"/>
      <c r="BE1021" s="5"/>
      <c r="BF1021" s="5"/>
      <c r="BG1021" s="5"/>
      <c r="BH1021" s="5"/>
      <c r="BI1021" s="5"/>
      <c r="BJ1021" s="5"/>
    </row>
    <row r="1022" spans="3:62" ht="12.75" customHeight="1" x14ac:dyDescent="0.2"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S1022" s="5"/>
      <c r="T1022" s="5"/>
      <c r="U1022" s="5"/>
      <c r="V1022" s="5"/>
      <c r="W1022" s="5"/>
      <c r="X1022" s="5"/>
      <c r="Y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  <c r="AZ1022" s="5"/>
      <c r="BA1022" s="5"/>
      <c r="BB1022" s="5"/>
      <c r="BC1022" s="5"/>
      <c r="BD1022" s="5"/>
      <c r="BE1022" s="5"/>
      <c r="BF1022" s="5"/>
      <c r="BG1022" s="5"/>
      <c r="BH1022" s="5"/>
      <c r="BI1022" s="5"/>
      <c r="BJ1022" s="5"/>
    </row>
    <row r="1023" spans="3:62" ht="12.75" customHeight="1" x14ac:dyDescent="0.2"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S1023" s="5"/>
      <c r="T1023" s="5"/>
      <c r="U1023" s="5"/>
      <c r="V1023" s="5"/>
      <c r="W1023" s="5"/>
      <c r="X1023" s="5"/>
      <c r="Y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  <c r="AZ1023" s="5"/>
      <c r="BA1023" s="5"/>
      <c r="BB1023" s="5"/>
      <c r="BC1023" s="5"/>
      <c r="BD1023" s="5"/>
      <c r="BE1023" s="5"/>
      <c r="BF1023" s="5"/>
      <c r="BG1023" s="5"/>
      <c r="BH1023" s="5"/>
      <c r="BI1023" s="5"/>
      <c r="BJ1023" s="5"/>
    </row>
    <row r="1024" spans="3:62" ht="12.75" customHeight="1" x14ac:dyDescent="0.2"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S1024" s="5"/>
      <c r="T1024" s="5"/>
      <c r="U1024" s="5"/>
      <c r="V1024" s="5"/>
      <c r="W1024" s="5"/>
      <c r="X1024" s="5"/>
      <c r="Y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  <c r="AZ1024" s="5"/>
      <c r="BA1024" s="5"/>
      <c r="BB1024" s="5"/>
      <c r="BC1024" s="5"/>
      <c r="BD1024" s="5"/>
      <c r="BE1024" s="5"/>
      <c r="BF1024" s="5"/>
      <c r="BG1024" s="5"/>
      <c r="BH1024" s="5"/>
      <c r="BI1024" s="5"/>
      <c r="BJ1024" s="5"/>
    </row>
    <row r="1025" spans="3:62" ht="12.75" customHeight="1" x14ac:dyDescent="0.2"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S1025" s="5"/>
      <c r="T1025" s="5"/>
      <c r="U1025" s="5"/>
      <c r="V1025" s="5"/>
      <c r="W1025" s="5"/>
      <c r="X1025" s="5"/>
      <c r="Y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  <c r="AZ1025" s="5"/>
      <c r="BA1025" s="5"/>
      <c r="BB1025" s="5"/>
      <c r="BC1025" s="5"/>
      <c r="BD1025" s="5"/>
      <c r="BE1025" s="5"/>
      <c r="BF1025" s="5"/>
      <c r="BG1025" s="5"/>
      <c r="BH1025" s="5"/>
      <c r="BI1025" s="5"/>
      <c r="BJ1025" s="5"/>
    </row>
    <row r="1026" spans="3:62" ht="12.75" customHeight="1" x14ac:dyDescent="0.2"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S1026" s="5"/>
      <c r="T1026" s="5"/>
      <c r="U1026" s="5"/>
      <c r="V1026" s="5"/>
      <c r="W1026" s="5"/>
      <c r="X1026" s="5"/>
      <c r="Y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  <c r="AZ1026" s="5"/>
      <c r="BA1026" s="5"/>
      <c r="BB1026" s="5"/>
      <c r="BC1026" s="5"/>
      <c r="BD1026" s="5"/>
      <c r="BE1026" s="5"/>
      <c r="BF1026" s="5"/>
      <c r="BG1026" s="5"/>
      <c r="BH1026" s="5"/>
      <c r="BI1026" s="5"/>
      <c r="BJ1026" s="5"/>
    </row>
    <row r="1027" spans="3:62" ht="12.75" customHeight="1" x14ac:dyDescent="0.2"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S1027" s="5"/>
      <c r="T1027" s="5"/>
      <c r="U1027" s="5"/>
      <c r="V1027" s="5"/>
      <c r="W1027" s="5"/>
      <c r="X1027" s="5"/>
      <c r="Y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  <c r="AZ1027" s="5"/>
      <c r="BA1027" s="5"/>
      <c r="BB1027" s="5"/>
      <c r="BC1027" s="5"/>
      <c r="BD1027" s="5"/>
      <c r="BE1027" s="5"/>
      <c r="BF1027" s="5"/>
      <c r="BG1027" s="5"/>
      <c r="BH1027" s="5"/>
      <c r="BI1027" s="5"/>
      <c r="BJ1027" s="5"/>
    </row>
    <row r="1028" spans="3:62" ht="12.75" customHeight="1" x14ac:dyDescent="0.2"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S1028" s="5"/>
      <c r="T1028" s="5"/>
      <c r="U1028" s="5"/>
      <c r="V1028" s="5"/>
      <c r="W1028" s="5"/>
      <c r="X1028" s="5"/>
      <c r="Y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  <c r="AZ1028" s="5"/>
      <c r="BA1028" s="5"/>
      <c r="BB1028" s="5"/>
      <c r="BC1028" s="5"/>
      <c r="BD1028" s="5"/>
      <c r="BE1028" s="5"/>
      <c r="BF1028" s="5"/>
      <c r="BG1028" s="5"/>
      <c r="BH1028" s="5"/>
      <c r="BI1028" s="5"/>
      <c r="BJ1028" s="5"/>
    </row>
    <row r="1029" spans="3:62" ht="12.75" customHeight="1" x14ac:dyDescent="0.2"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S1029" s="5"/>
      <c r="T1029" s="5"/>
      <c r="U1029" s="5"/>
      <c r="V1029" s="5"/>
      <c r="W1029" s="5"/>
      <c r="X1029" s="5"/>
      <c r="Y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  <c r="AZ1029" s="5"/>
      <c r="BA1029" s="5"/>
      <c r="BB1029" s="5"/>
      <c r="BC1029" s="5"/>
      <c r="BD1029" s="5"/>
      <c r="BE1029" s="5"/>
      <c r="BF1029" s="5"/>
      <c r="BG1029" s="5"/>
      <c r="BH1029" s="5"/>
      <c r="BI1029" s="5"/>
      <c r="BJ1029" s="5"/>
    </row>
    <row r="1030" spans="3:62" ht="12.75" customHeight="1" x14ac:dyDescent="0.2"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S1030" s="5"/>
      <c r="T1030" s="5"/>
      <c r="U1030" s="5"/>
      <c r="V1030" s="5"/>
      <c r="W1030" s="5"/>
      <c r="X1030" s="5"/>
      <c r="Y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  <c r="AZ1030" s="5"/>
      <c r="BA1030" s="5"/>
      <c r="BB1030" s="5"/>
      <c r="BC1030" s="5"/>
      <c r="BD1030" s="5"/>
      <c r="BE1030" s="5"/>
      <c r="BF1030" s="5"/>
      <c r="BG1030" s="5"/>
      <c r="BH1030" s="5"/>
      <c r="BI1030" s="5"/>
      <c r="BJ1030" s="5"/>
    </row>
    <row r="1031" spans="3:62" ht="12.75" customHeight="1" x14ac:dyDescent="0.2"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S1031" s="5"/>
      <c r="T1031" s="5"/>
      <c r="U1031" s="5"/>
      <c r="V1031" s="5"/>
      <c r="W1031" s="5"/>
      <c r="X1031" s="5"/>
      <c r="Y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  <c r="AZ1031" s="5"/>
      <c r="BA1031" s="5"/>
      <c r="BB1031" s="5"/>
      <c r="BC1031" s="5"/>
      <c r="BD1031" s="5"/>
      <c r="BE1031" s="5"/>
      <c r="BF1031" s="5"/>
      <c r="BG1031" s="5"/>
      <c r="BH1031" s="5"/>
      <c r="BI1031" s="5"/>
      <c r="BJ1031" s="5"/>
    </row>
    <row r="1032" spans="3:62" ht="12.75" customHeight="1" x14ac:dyDescent="0.2"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S1032" s="5"/>
      <c r="T1032" s="5"/>
      <c r="U1032" s="5"/>
      <c r="V1032" s="5"/>
      <c r="W1032" s="5"/>
      <c r="X1032" s="5"/>
      <c r="Y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  <c r="AZ1032" s="5"/>
      <c r="BA1032" s="5"/>
      <c r="BB1032" s="5"/>
      <c r="BC1032" s="5"/>
      <c r="BD1032" s="5"/>
      <c r="BE1032" s="5"/>
      <c r="BF1032" s="5"/>
      <c r="BG1032" s="5"/>
      <c r="BH1032" s="5"/>
      <c r="BI1032" s="5"/>
      <c r="BJ1032" s="5"/>
    </row>
    <row r="1033" spans="3:62" ht="12.75" customHeight="1" x14ac:dyDescent="0.2"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S1033" s="5"/>
      <c r="T1033" s="5"/>
      <c r="U1033" s="5"/>
      <c r="V1033" s="5"/>
      <c r="W1033" s="5"/>
      <c r="X1033" s="5"/>
      <c r="Y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  <c r="AZ1033" s="5"/>
      <c r="BA1033" s="5"/>
      <c r="BB1033" s="5"/>
      <c r="BC1033" s="5"/>
      <c r="BD1033" s="5"/>
      <c r="BE1033" s="5"/>
      <c r="BF1033" s="5"/>
      <c r="BG1033" s="5"/>
      <c r="BH1033" s="5"/>
      <c r="BI1033" s="5"/>
      <c r="BJ1033" s="5"/>
    </row>
    <row r="1034" spans="3:62" ht="12.75" customHeight="1" x14ac:dyDescent="0.2"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S1034" s="5"/>
      <c r="T1034" s="5"/>
      <c r="U1034" s="5"/>
      <c r="V1034" s="5"/>
      <c r="W1034" s="5"/>
      <c r="X1034" s="5"/>
      <c r="Y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  <c r="AZ1034" s="5"/>
      <c r="BA1034" s="5"/>
      <c r="BB1034" s="5"/>
      <c r="BC1034" s="5"/>
      <c r="BD1034" s="5"/>
      <c r="BE1034" s="5"/>
      <c r="BF1034" s="5"/>
      <c r="BG1034" s="5"/>
      <c r="BH1034" s="5"/>
      <c r="BI1034" s="5"/>
      <c r="BJ1034" s="5"/>
    </row>
    <row r="1035" spans="3:62" ht="12.75" customHeight="1" x14ac:dyDescent="0.2"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S1035" s="5"/>
      <c r="T1035" s="5"/>
      <c r="U1035" s="5"/>
      <c r="V1035" s="5"/>
      <c r="W1035" s="5"/>
      <c r="X1035" s="5"/>
      <c r="Y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  <c r="AZ1035" s="5"/>
      <c r="BA1035" s="5"/>
      <c r="BB1035" s="5"/>
      <c r="BC1035" s="5"/>
      <c r="BD1035" s="5"/>
      <c r="BE1035" s="5"/>
      <c r="BF1035" s="5"/>
      <c r="BG1035" s="5"/>
      <c r="BH1035" s="5"/>
      <c r="BI1035" s="5"/>
      <c r="BJ1035" s="5"/>
    </row>
    <row r="1036" spans="3:62" ht="12.75" customHeight="1" x14ac:dyDescent="0.2"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S1036" s="5"/>
      <c r="T1036" s="5"/>
      <c r="U1036" s="5"/>
      <c r="V1036" s="5"/>
      <c r="W1036" s="5"/>
      <c r="X1036" s="5"/>
      <c r="Y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  <c r="AZ1036" s="5"/>
      <c r="BA1036" s="5"/>
      <c r="BB1036" s="5"/>
      <c r="BC1036" s="5"/>
      <c r="BD1036" s="5"/>
      <c r="BE1036" s="5"/>
      <c r="BF1036" s="5"/>
      <c r="BG1036" s="5"/>
      <c r="BH1036" s="5"/>
      <c r="BI1036" s="5"/>
      <c r="BJ1036" s="5"/>
    </row>
    <row r="1037" spans="3:62" ht="12.75" customHeight="1" x14ac:dyDescent="0.2"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S1037" s="5"/>
      <c r="T1037" s="5"/>
      <c r="U1037" s="5"/>
      <c r="V1037" s="5"/>
      <c r="W1037" s="5"/>
      <c r="X1037" s="5"/>
      <c r="Y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  <c r="AZ1037" s="5"/>
      <c r="BA1037" s="5"/>
      <c r="BB1037" s="5"/>
      <c r="BC1037" s="5"/>
      <c r="BD1037" s="5"/>
      <c r="BE1037" s="5"/>
      <c r="BF1037" s="5"/>
      <c r="BG1037" s="5"/>
      <c r="BH1037" s="5"/>
      <c r="BI1037" s="5"/>
      <c r="BJ1037" s="5"/>
    </row>
    <row r="1038" spans="3:62" ht="12.75" customHeight="1" x14ac:dyDescent="0.2"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S1038" s="5"/>
      <c r="T1038" s="5"/>
      <c r="U1038" s="5"/>
      <c r="V1038" s="5"/>
      <c r="W1038" s="5"/>
      <c r="X1038" s="5"/>
      <c r="Y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  <c r="AZ1038" s="5"/>
      <c r="BA1038" s="5"/>
      <c r="BB1038" s="5"/>
      <c r="BC1038" s="5"/>
      <c r="BD1038" s="5"/>
      <c r="BE1038" s="5"/>
      <c r="BF1038" s="5"/>
      <c r="BG1038" s="5"/>
      <c r="BH1038" s="5"/>
      <c r="BI1038" s="5"/>
      <c r="BJ1038" s="5"/>
    </row>
    <row r="1039" spans="3:62" ht="12.75" customHeight="1" x14ac:dyDescent="0.2"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S1039" s="5"/>
      <c r="T1039" s="5"/>
      <c r="U1039" s="5"/>
      <c r="V1039" s="5"/>
      <c r="W1039" s="5"/>
      <c r="X1039" s="5"/>
      <c r="Y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  <c r="AZ1039" s="5"/>
      <c r="BA1039" s="5"/>
      <c r="BB1039" s="5"/>
      <c r="BC1039" s="5"/>
      <c r="BD1039" s="5"/>
      <c r="BE1039" s="5"/>
      <c r="BF1039" s="5"/>
      <c r="BG1039" s="5"/>
      <c r="BH1039" s="5"/>
      <c r="BI1039" s="5"/>
      <c r="BJ1039" s="5"/>
    </row>
    <row r="1040" spans="3:62" ht="12.75" customHeight="1" x14ac:dyDescent="0.2"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S1040" s="5"/>
      <c r="T1040" s="5"/>
      <c r="U1040" s="5"/>
      <c r="V1040" s="5"/>
      <c r="W1040" s="5"/>
      <c r="X1040" s="5"/>
      <c r="Y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  <c r="AZ1040" s="5"/>
      <c r="BA1040" s="5"/>
      <c r="BB1040" s="5"/>
      <c r="BC1040" s="5"/>
      <c r="BD1040" s="5"/>
      <c r="BE1040" s="5"/>
      <c r="BF1040" s="5"/>
      <c r="BG1040" s="5"/>
      <c r="BH1040" s="5"/>
      <c r="BI1040" s="5"/>
      <c r="BJ1040" s="5"/>
    </row>
    <row r="1041" spans="3:62" ht="12.75" customHeight="1" x14ac:dyDescent="0.2"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S1041" s="5"/>
      <c r="T1041" s="5"/>
      <c r="U1041" s="5"/>
      <c r="V1041" s="5"/>
      <c r="W1041" s="5"/>
      <c r="X1041" s="5"/>
      <c r="Y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  <c r="AZ1041" s="5"/>
      <c r="BA1041" s="5"/>
      <c r="BB1041" s="5"/>
      <c r="BC1041" s="5"/>
      <c r="BD1041" s="5"/>
      <c r="BE1041" s="5"/>
      <c r="BF1041" s="5"/>
      <c r="BG1041" s="5"/>
      <c r="BH1041" s="5"/>
      <c r="BI1041" s="5"/>
      <c r="BJ1041" s="5"/>
    </row>
    <row r="1042" spans="3:62" ht="12.75" customHeight="1" x14ac:dyDescent="0.2"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S1042" s="5"/>
      <c r="T1042" s="5"/>
      <c r="U1042" s="5"/>
      <c r="V1042" s="5"/>
      <c r="W1042" s="5"/>
      <c r="X1042" s="5"/>
      <c r="Y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  <c r="AZ1042" s="5"/>
      <c r="BA1042" s="5"/>
      <c r="BB1042" s="5"/>
      <c r="BC1042" s="5"/>
      <c r="BD1042" s="5"/>
      <c r="BE1042" s="5"/>
      <c r="BF1042" s="5"/>
      <c r="BG1042" s="5"/>
      <c r="BH1042" s="5"/>
      <c r="BI1042" s="5"/>
      <c r="BJ1042" s="5"/>
    </row>
    <row r="1043" spans="3:62" ht="12.75" customHeight="1" x14ac:dyDescent="0.2"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S1043" s="5"/>
      <c r="T1043" s="5"/>
      <c r="U1043" s="5"/>
      <c r="V1043" s="5"/>
      <c r="W1043" s="5"/>
      <c r="X1043" s="5"/>
      <c r="Y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  <c r="AZ1043" s="5"/>
      <c r="BA1043" s="5"/>
      <c r="BB1043" s="5"/>
      <c r="BC1043" s="5"/>
      <c r="BD1043" s="5"/>
      <c r="BE1043" s="5"/>
      <c r="BF1043" s="5"/>
      <c r="BG1043" s="5"/>
      <c r="BH1043" s="5"/>
      <c r="BI1043" s="5"/>
      <c r="BJ1043" s="5"/>
    </row>
    <row r="1044" spans="3:62" ht="12.75" customHeight="1" x14ac:dyDescent="0.2"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S1044" s="5"/>
      <c r="T1044" s="5"/>
      <c r="U1044" s="5"/>
      <c r="V1044" s="5"/>
      <c r="W1044" s="5"/>
      <c r="X1044" s="5"/>
      <c r="Y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  <c r="AZ1044" s="5"/>
      <c r="BA1044" s="5"/>
      <c r="BB1044" s="5"/>
      <c r="BC1044" s="5"/>
      <c r="BD1044" s="5"/>
      <c r="BE1044" s="5"/>
      <c r="BF1044" s="5"/>
      <c r="BG1044" s="5"/>
      <c r="BH1044" s="5"/>
      <c r="BI1044" s="5"/>
      <c r="BJ1044" s="5"/>
    </row>
    <row r="1045" spans="3:62" ht="12.75" customHeight="1" x14ac:dyDescent="0.2"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S1045" s="5"/>
      <c r="T1045" s="5"/>
      <c r="U1045" s="5"/>
      <c r="V1045" s="5"/>
      <c r="W1045" s="5"/>
      <c r="X1045" s="5"/>
      <c r="Y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  <c r="AZ1045" s="5"/>
      <c r="BA1045" s="5"/>
      <c r="BB1045" s="5"/>
      <c r="BC1045" s="5"/>
      <c r="BD1045" s="5"/>
      <c r="BE1045" s="5"/>
      <c r="BF1045" s="5"/>
      <c r="BG1045" s="5"/>
      <c r="BH1045" s="5"/>
      <c r="BI1045" s="5"/>
      <c r="BJ1045" s="5"/>
    </row>
    <row r="1046" spans="3:62" ht="12.75" customHeight="1" x14ac:dyDescent="0.2"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S1046" s="5"/>
      <c r="T1046" s="5"/>
      <c r="U1046" s="5"/>
      <c r="V1046" s="5"/>
      <c r="W1046" s="5"/>
      <c r="X1046" s="5"/>
      <c r="Y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  <c r="AZ1046" s="5"/>
      <c r="BA1046" s="5"/>
      <c r="BB1046" s="5"/>
      <c r="BC1046" s="5"/>
      <c r="BD1046" s="5"/>
      <c r="BE1046" s="5"/>
      <c r="BF1046" s="5"/>
      <c r="BG1046" s="5"/>
      <c r="BH1046" s="5"/>
      <c r="BI1046" s="5"/>
      <c r="BJ1046" s="5"/>
    </row>
    <row r="1047" spans="3:62" ht="12.75" customHeight="1" x14ac:dyDescent="0.2"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S1047" s="5"/>
      <c r="T1047" s="5"/>
      <c r="U1047" s="5"/>
      <c r="V1047" s="5"/>
      <c r="W1047" s="5"/>
      <c r="X1047" s="5"/>
      <c r="Y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  <c r="AZ1047" s="5"/>
      <c r="BA1047" s="5"/>
      <c r="BB1047" s="5"/>
      <c r="BC1047" s="5"/>
      <c r="BD1047" s="5"/>
      <c r="BE1047" s="5"/>
      <c r="BF1047" s="5"/>
      <c r="BG1047" s="5"/>
      <c r="BH1047" s="5"/>
      <c r="BI1047" s="5"/>
      <c r="BJ1047" s="5"/>
    </row>
    <row r="1048" spans="3:62" ht="12.75" customHeight="1" x14ac:dyDescent="0.2"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S1048" s="5"/>
      <c r="T1048" s="5"/>
      <c r="U1048" s="5"/>
      <c r="V1048" s="5"/>
      <c r="W1048" s="5"/>
      <c r="X1048" s="5"/>
      <c r="Y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  <c r="AZ1048" s="5"/>
      <c r="BA1048" s="5"/>
      <c r="BB1048" s="5"/>
      <c r="BC1048" s="5"/>
      <c r="BD1048" s="5"/>
      <c r="BE1048" s="5"/>
      <c r="BF1048" s="5"/>
      <c r="BG1048" s="5"/>
      <c r="BH1048" s="5"/>
      <c r="BI1048" s="5"/>
      <c r="BJ1048" s="5"/>
    </row>
    <row r="1049" spans="3:62" ht="12.75" customHeight="1" x14ac:dyDescent="0.2"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S1049" s="5"/>
      <c r="T1049" s="5"/>
      <c r="U1049" s="5"/>
      <c r="V1049" s="5"/>
      <c r="W1049" s="5"/>
      <c r="X1049" s="5"/>
      <c r="Y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  <c r="AZ1049" s="5"/>
      <c r="BA1049" s="5"/>
      <c r="BB1049" s="5"/>
      <c r="BC1049" s="5"/>
      <c r="BD1049" s="5"/>
      <c r="BE1049" s="5"/>
      <c r="BF1049" s="5"/>
      <c r="BG1049" s="5"/>
      <c r="BH1049" s="5"/>
      <c r="BI1049" s="5"/>
      <c r="BJ1049" s="5"/>
    </row>
    <row r="1050" spans="3:62" ht="12.75" customHeight="1" x14ac:dyDescent="0.2"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S1050" s="5"/>
      <c r="T1050" s="5"/>
      <c r="U1050" s="5"/>
      <c r="V1050" s="5"/>
      <c r="W1050" s="5"/>
      <c r="X1050" s="5"/>
      <c r="Y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  <c r="AZ1050" s="5"/>
      <c r="BA1050" s="5"/>
      <c r="BB1050" s="5"/>
      <c r="BC1050" s="5"/>
      <c r="BD1050" s="5"/>
      <c r="BE1050" s="5"/>
      <c r="BF1050" s="5"/>
      <c r="BG1050" s="5"/>
      <c r="BH1050" s="5"/>
      <c r="BI1050" s="5"/>
      <c r="BJ1050" s="5"/>
    </row>
    <row r="1051" spans="3:62" ht="12.75" customHeight="1" x14ac:dyDescent="0.2"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S1051" s="5"/>
      <c r="T1051" s="5"/>
      <c r="U1051" s="5"/>
      <c r="V1051" s="5"/>
      <c r="W1051" s="5"/>
      <c r="X1051" s="5"/>
      <c r="Y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  <c r="AZ1051" s="5"/>
      <c r="BA1051" s="5"/>
      <c r="BB1051" s="5"/>
      <c r="BC1051" s="5"/>
      <c r="BD1051" s="5"/>
      <c r="BE1051" s="5"/>
      <c r="BF1051" s="5"/>
      <c r="BG1051" s="5"/>
      <c r="BH1051" s="5"/>
      <c r="BI1051" s="5"/>
      <c r="BJ1051" s="5"/>
    </row>
    <row r="1052" spans="3:62" ht="12.75" customHeight="1" x14ac:dyDescent="0.2"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S1052" s="5"/>
      <c r="T1052" s="5"/>
      <c r="U1052" s="5"/>
      <c r="V1052" s="5"/>
      <c r="W1052" s="5"/>
      <c r="X1052" s="5"/>
      <c r="Y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  <c r="AZ1052" s="5"/>
      <c r="BA1052" s="5"/>
      <c r="BB1052" s="5"/>
      <c r="BC1052" s="5"/>
      <c r="BD1052" s="5"/>
      <c r="BE1052" s="5"/>
      <c r="BF1052" s="5"/>
      <c r="BG1052" s="5"/>
      <c r="BH1052" s="5"/>
      <c r="BI1052" s="5"/>
      <c r="BJ1052" s="5"/>
    </row>
    <row r="1053" spans="3:62" ht="12.75" customHeight="1" x14ac:dyDescent="0.2"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S1053" s="5"/>
      <c r="T1053" s="5"/>
      <c r="U1053" s="5"/>
      <c r="V1053" s="5"/>
      <c r="W1053" s="5"/>
      <c r="X1053" s="5"/>
      <c r="Y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  <c r="AZ1053" s="5"/>
      <c r="BA1053" s="5"/>
      <c r="BB1053" s="5"/>
      <c r="BC1053" s="5"/>
      <c r="BD1053" s="5"/>
      <c r="BE1053" s="5"/>
      <c r="BF1053" s="5"/>
      <c r="BG1053" s="5"/>
      <c r="BH1053" s="5"/>
      <c r="BI1053" s="5"/>
      <c r="BJ1053" s="5"/>
    </row>
    <row r="1054" spans="3:62" ht="12.75" customHeight="1" x14ac:dyDescent="0.2"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S1054" s="5"/>
      <c r="T1054" s="5"/>
      <c r="U1054" s="5"/>
      <c r="V1054" s="5"/>
      <c r="W1054" s="5"/>
      <c r="X1054" s="5"/>
      <c r="Y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  <c r="AZ1054" s="5"/>
      <c r="BA1054" s="5"/>
      <c r="BB1054" s="5"/>
      <c r="BC1054" s="5"/>
      <c r="BD1054" s="5"/>
      <c r="BE1054" s="5"/>
      <c r="BF1054" s="5"/>
      <c r="BG1054" s="5"/>
      <c r="BH1054" s="5"/>
      <c r="BI1054" s="5"/>
      <c r="BJ1054" s="5"/>
    </row>
    <row r="1055" spans="3:62" ht="12.75" customHeight="1" x14ac:dyDescent="0.2"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S1055" s="5"/>
      <c r="T1055" s="5"/>
      <c r="U1055" s="5"/>
      <c r="V1055" s="5"/>
      <c r="W1055" s="5"/>
      <c r="X1055" s="5"/>
      <c r="Y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  <c r="AZ1055" s="5"/>
      <c r="BA1055" s="5"/>
      <c r="BB1055" s="5"/>
      <c r="BC1055" s="5"/>
      <c r="BD1055" s="5"/>
      <c r="BE1055" s="5"/>
      <c r="BF1055" s="5"/>
      <c r="BG1055" s="5"/>
      <c r="BH1055" s="5"/>
      <c r="BI1055" s="5"/>
      <c r="BJ1055" s="5"/>
    </row>
    <row r="1056" spans="3:62" ht="12.75" customHeight="1" x14ac:dyDescent="0.2"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S1056" s="5"/>
      <c r="T1056" s="5"/>
      <c r="U1056" s="5"/>
      <c r="V1056" s="5"/>
      <c r="W1056" s="5"/>
      <c r="X1056" s="5"/>
      <c r="Y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  <c r="AZ1056" s="5"/>
      <c r="BA1056" s="5"/>
      <c r="BB1056" s="5"/>
      <c r="BC1056" s="5"/>
      <c r="BD1056" s="5"/>
      <c r="BE1056" s="5"/>
      <c r="BF1056" s="5"/>
      <c r="BG1056" s="5"/>
      <c r="BH1056" s="5"/>
      <c r="BI1056" s="5"/>
      <c r="BJ1056" s="5"/>
    </row>
    <row r="1057" spans="3:62" ht="12.75" customHeight="1" x14ac:dyDescent="0.2"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S1057" s="5"/>
      <c r="T1057" s="5"/>
      <c r="U1057" s="5"/>
      <c r="V1057" s="5"/>
      <c r="W1057" s="5"/>
      <c r="X1057" s="5"/>
      <c r="Y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  <c r="AZ1057" s="5"/>
      <c r="BA1057" s="5"/>
      <c r="BB1057" s="5"/>
      <c r="BC1057" s="5"/>
      <c r="BD1057" s="5"/>
      <c r="BE1057" s="5"/>
      <c r="BF1057" s="5"/>
      <c r="BG1057" s="5"/>
      <c r="BH1057" s="5"/>
      <c r="BI1057" s="5"/>
      <c r="BJ1057" s="5"/>
    </row>
    <row r="1058" spans="3:62" ht="12.75" customHeight="1" x14ac:dyDescent="0.2"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S1058" s="5"/>
      <c r="T1058" s="5"/>
      <c r="U1058" s="5"/>
      <c r="V1058" s="5"/>
      <c r="W1058" s="5"/>
      <c r="X1058" s="5"/>
      <c r="Y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  <c r="AZ1058" s="5"/>
      <c r="BA1058" s="5"/>
      <c r="BB1058" s="5"/>
      <c r="BC1058" s="5"/>
      <c r="BD1058" s="5"/>
      <c r="BE1058" s="5"/>
      <c r="BF1058" s="5"/>
      <c r="BG1058" s="5"/>
      <c r="BH1058" s="5"/>
      <c r="BI1058" s="5"/>
      <c r="BJ1058" s="5"/>
    </row>
    <row r="1059" spans="3:62" ht="12.75" customHeight="1" x14ac:dyDescent="0.2"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S1059" s="5"/>
      <c r="T1059" s="5"/>
      <c r="U1059" s="5"/>
      <c r="V1059" s="5"/>
      <c r="W1059" s="5"/>
      <c r="X1059" s="5"/>
      <c r="Y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  <c r="AZ1059" s="5"/>
      <c r="BA1059" s="5"/>
      <c r="BB1059" s="5"/>
      <c r="BC1059" s="5"/>
      <c r="BD1059" s="5"/>
      <c r="BE1059" s="5"/>
      <c r="BF1059" s="5"/>
      <c r="BG1059" s="5"/>
      <c r="BH1059" s="5"/>
      <c r="BI1059" s="5"/>
      <c r="BJ1059" s="5"/>
    </row>
    <row r="1060" spans="3:62" ht="12.75" customHeight="1" x14ac:dyDescent="0.2"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S1060" s="5"/>
      <c r="T1060" s="5"/>
      <c r="U1060" s="5"/>
      <c r="V1060" s="5"/>
      <c r="W1060" s="5"/>
      <c r="X1060" s="5"/>
      <c r="Y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  <c r="AZ1060" s="5"/>
      <c r="BA1060" s="5"/>
      <c r="BB1060" s="5"/>
      <c r="BC1060" s="5"/>
      <c r="BD1060" s="5"/>
      <c r="BE1060" s="5"/>
      <c r="BF1060" s="5"/>
      <c r="BG1060" s="5"/>
      <c r="BH1060" s="5"/>
      <c r="BI1060" s="5"/>
      <c r="BJ1060" s="5"/>
    </row>
    <row r="1061" spans="3:62" ht="12.75" customHeight="1" x14ac:dyDescent="0.2"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S1061" s="5"/>
      <c r="T1061" s="5"/>
      <c r="U1061" s="5"/>
      <c r="V1061" s="5"/>
      <c r="W1061" s="5"/>
      <c r="X1061" s="5"/>
      <c r="Y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  <c r="AZ1061" s="5"/>
      <c r="BA1061" s="5"/>
      <c r="BB1061" s="5"/>
      <c r="BC1061" s="5"/>
      <c r="BD1061" s="5"/>
      <c r="BE1061" s="5"/>
      <c r="BF1061" s="5"/>
      <c r="BG1061" s="5"/>
      <c r="BH1061" s="5"/>
      <c r="BI1061" s="5"/>
      <c r="BJ1061" s="5"/>
    </row>
    <row r="1062" spans="3:62" ht="12.75" customHeight="1" x14ac:dyDescent="0.2"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S1062" s="5"/>
      <c r="T1062" s="5"/>
      <c r="U1062" s="5"/>
      <c r="V1062" s="5"/>
      <c r="W1062" s="5"/>
      <c r="X1062" s="5"/>
      <c r="Y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  <c r="AZ1062" s="5"/>
      <c r="BA1062" s="5"/>
      <c r="BB1062" s="5"/>
      <c r="BC1062" s="5"/>
      <c r="BD1062" s="5"/>
      <c r="BE1062" s="5"/>
      <c r="BF1062" s="5"/>
      <c r="BG1062" s="5"/>
      <c r="BH1062" s="5"/>
      <c r="BI1062" s="5"/>
      <c r="BJ1062" s="5"/>
    </row>
    <row r="1063" spans="3:62" ht="12.75" customHeight="1" x14ac:dyDescent="0.2"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S1063" s="5"/>
      <c r="T1063" s="5"/>
      <c r="U1063" s="5"/>
      <c r="V1063" s="5"/>
      <c r="W1063" s="5"/>
      <c r="X1063" s="5"/>
      <c r="Y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  <c r="AZ1063" s="5"/>
      <c r="BA1063" s="5"/>
      <c r="BB1063" s="5"/>
      <c r="BC1063" s="5"/>
      <c r="BD1063" s="5"/>
      <c r="BE1063" s="5"/>
      <c r="BF1063" s="5"/>
      <c r="BG1063" s="5"/>
      <c r="BH1063" s="5"/>
      <c r="BI1063" s="5"/>
      <c r="BJ1063" s="5"/>
    </row>
    <row r="1064" spans="3:62" ht="12.75" customHeight="1" x14ac:dyDescent="0.2"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S1064" s="5"/>
      <c r="T1064" s="5"/>
      <c r="U1064" s="5"/>
      <c r="V1064" s="5"/>
      <c r="W1064" s="5"/>
      <c r="X1064" s="5"/>
      <c r="Y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  <c r="AZ1064" s="5"/>
      <c r="BA1064" s="5"/>
      <c r="BB1064" s="5"/>
      <c r="BC1064" s="5"/>
      <c r="BD1064" s="5"/>
      <c r="BE1064" s="5"/>
      <c r="BF1064" s="5"/>
      <c r="BG1064" s="5"/>
      <c r="BH1064" s="5"/>
      <c r="BI1064" s="5"/>
      <c r="BJ1064" s="5"/>
    </row>
    <row r="1065" spans="3:62" ht="12.75" customHeight="1" x14ac:dyDescent="0.2"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S1065" s="5"/>
      <c r="T1065" s="5"/>
      <c r="U1065" s="5"/>
      <c r="V1065" s="5"/>
      <c r="W1065" s="5"/>
      <c r="X1065" s="5"/>
      <c r="Y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  <c r="AZ1065" s="5"/>
      <c r="BA1065" s="5"/>
      <c r="BB1065" s="5"/>
      <c r="BC1065" s="5"/>
      <c r="BD1065" s="5"/>
      <c r="BE1065" s="5"/>
      <c r="BF1065" s="5"/>
      <c r="BG1065" s="5"/>
      <c r="BH1065" s="5"/>
      <c r="BI1065" s="5"/>
      <c r="BJ1065" s="5"/>
    </row>
    <row r="1066" spans="3:62" ht="12.75" customHeight="1" x14ac:dyDescent="0.2"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S1066" s="5"/>
      <c r="T1066" s="5"/>
      <c r="U1066" s="5"/>
      <c r="V1066" s="5"/>
      <c r="W1066" s="5"/>
      <c r="X1066" s="5"/>
      <c r="Y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  <c r="AZ1066" s="5"/>
      <c r="BA1066" s="5"/>
      <c r="BB1066" s="5"/>
      <c r="BC1066" s="5"/>
      <c r="BD1066" s="5"/>
      <c r="BE1066" s="5"/>
      <c r="BF1066" s="5"/>
      <c r="BG1066" s="5"/>
      <c r="BH1066" s="5"/>
      <c r="BI1066" s="5"/>
      <c r="BJ1066" s="5"/>
    </row>
    <row r="1067" spans="3:62" ht="12.75" customHeight="1" x14ac:dyDescent="0.2"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S1067" s="5"/>
      <c r="T1067" s="5"/>
      <c r="U1067" s="5"/>
      <c r="V1067" s="5"/>
      <c r="W1067" s="5"/>
      <c r="X1067" s="5"/>
      <c r="Y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  <c r="AZ1067" s="5"/>
      <c r="BA1067" s="5"/>
      <c r="BB1067" s="5"/>
      <c r="BC1067" s="5"/>
      <c r="BD1067" s="5"/>
      <c r="BE1067" s="5"/>
      <c r="BF1067" s="5"/>
      <c r="BG1067" s="5"/>
      <c r="BH1067" s="5"/>
      <c r="BI1067" s="5"/>
      <c r="BJ1067" s="5"/>
    </row>
    <row r="1068" spans="3:62" ht="12.75" customHeight="1" x14ac:dyDescent="0.2"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S1068" s="5"/>
      <c r="T1068" s="5"/>
      <c r="U1068" s="5"/>
      <c r="V1068" s="5"/>
      <c r="W1068" s="5"/>
      <c r="X1068" s="5"/>
      <c r="Y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  <c r="AZ1068" s="5"/>
      <c r="BA1068" s="5"/>
      <c r="BB1068" s="5"/>
      <c r="BC1068" s="5"/>
      <c r="BD1068" s="5"/>
      <c r="BE1068" s="5"/>
      <c r="BF1068" s="5"/>
      <c r="BG1068" s="5"/>
      <c r="BH1068" s="5"/>
      <c r="BI1068" s="5"/>
      <c r="BJ1068" s="5"/>
    </row>
    <row r="1069" spans="3:62" ht="12.75" customHeight="1" x14ac:dyDescent="0.2"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S1069" s="5"/>
      <c r="T1069" s="5"/>
      <c r="U1069" s="5"/>
      <c r="V1069" s="5"/>
      <c r="W1069" s="5"/>
      <c r="X1069" s="5"/>
      <c r="Y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  <c r="AZ1069" s="5"/>
      <c r="BA1069" s="5"/>
      <c r="BB1069" s="5"/>
      <c r="BC1069" s="5"/>
      <c r="BD1069" s="5"/>
      <c r="BE1069" s="5"/>
      <c r="BF1069" s="5"/>
      <c r="BG1069" s="5"/>
      <c r="BH1069" s="5"/>
      <c r="BI1069" s="5"/>
      <c r="BJ1069" s="5"/>
    </row>
    <row r="1070" spans="3:62" ht="12.75" customHeight="1" x14ac:dyDescent="0.2"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S1070" s="5"/>
      <c r="T1070" s="5"/>
      <c r="U1070" s="5"/>
      <c r="V1070" s="5"/>
      <c r="W1070" s="5"/>
      <c r="X1070" s="5"/>
      <c r="Y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  <c r="AZ1070" s="5"/>
      <c r="BA1070" s="5"/>
      <c r="BB1070" s="5"/>
      <c r="BC1070" s="5"/>
      <c r="BD1070" s="5"/>
      <c r="BE1070" s="5"/>
      <c r="BF1070" s="5"/>
      <c r="BG1070" s="5"/>
      <c r="BH1070" s="5"/>
      <c r="BI1070" s="5"/>
      <c r="BJ1070" s="5"/>
    </row>
    <row r="1071" spans="3:62" ht="12.75" customHeight="1" x14ac:dyDescent="0.2"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S1071" s="5"/>
      <c r="T1071" s="5"/>
      <c r="U1071" s="5"/>
      <c r="V1071" s="5"/>
      <c r="W1071" s="5"/>
      <c r="X1071" s="5"/>
      <c r="Y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  <c r="AZ1071" s="5"/>
      <c r="BA1071" s="5"/>
      <c r="BB1071" s="5"/>
      <c r="BC1071" s="5"/>
      <c r="BD1071" s="5"/>
      <c r="BE1071" s="5"/>
      <c r="BF1071" s="5"/>
      <c r="BG1071" s="5"/>
      <c r="BH1071" s="5"/>
      <c r="BI1071" s="5"/>
      <c r="BJ1071" s="5"/>
    </row>
    <row r="1072" spans="3:62" ht="12.75" customHeight="1" x14ac:dyDescent="0.2"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S1072" s="5"/>
      <c r="T1072" s="5"/>
      <c r="U1072" s="5"/>
      <c r="V1072" s="5"/>
      <c r="W1072" s="5"/>
      <c r="X1072" s="5"/>
      <c r="Y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  <c r="AZ1072" s="5"/>
      <c r="BA1072" s="5"/>
      <c r="BB1072" s="5"/>
      <c r="BC1072" s="5"/>
      <c r="BD1072" s="5"/>
      <c r="BE1072" s="5"/>
      <c r="BF1072" s="5"/>
      <c r="BG1072" s="5"/>
      <c r="BH1072" s="5"/>
      <c r="BI1072" s="5"/>
      <c r="BJ1072" s="5"/>
    </row>
    <row r="1073" spans="3:62" ht="12.75" customHeight="1" x14ac:dyDescent="0.2"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S1073" s="5"/>
      <c r="T1073" s="5"/>
      <c r="U1073" s="5"/>
      <c r="V1073" s="5"/>
      <c r="W1073" s="5"/>
      <c r="X1073" s="5"/>
      <c r="Y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  <c r="AZ1073" s="5"/>
      <c r="BA1073" s="5"/>
      <c r="BB1073" s="5"/>
      <c r="BC1073" s="5"/>
      <c r="BD1073" s="5"/>
      <c r="BE1073" s="5"/>
      <c r="BF1073" s="5"/>
      <c r="BG1073" s="5"/>
      <c r="BH1073" s="5"/>
      <c r="BI1073" s="5"/>
      <c r="BJ1073" s="5"/>
    </row>
    <row r="1074" spans="3:62" ht="12.75" customHeight="1" x14ac:dyDescent="0.2"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S1074" s="5"/>
      <c r="T1074" s="5"/>
      <c r="U1074" s="5"/>
      <c r="V1074" s="5"/>
      <c r="W1074" s="5"/>
      <c r="X1074" s="5"/>
      <c r="Y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  <c r="AZ1074" s="5"/>
      <c r="BA1074" s="5"/>
      <c r="BB1074" s="5"/>
      <c r="BC1074" s="5"/>
      <c r="BD1074" s="5"/>
      <c r="BE1074" s="5"/>
      <c r="BF1074" s="5"/>
      <c r="BG1074" s="5"/>
      <c r="BH1074" s="5"/>
      <c r="BI1074" s="5"/>
      <c r="BJ1074" s="5"/>
    </row>
    <row r="1075" spans="3:62" ht="12.75" customHeight="1" x14ac:dyDescent="0.2"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S1075" s="5"/>
      <c r="T1075" s="5"/>
      <c r="U1075" s="5"/>
      <c r="V1075" s="5"/>
      <c r="W1075" s="5"/>
      <c r="X1075" s="5"/>
      <c r="Y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  <c r="AZ1075" s="5"/>
      <c r="BA1075" s="5"/>
      <c r="BB1075" s="5"/>
      <c r="BC1075" s="5"/>
      <c r="BD1075" s="5"/>
      <c r="BE1075" s="5"/>
      <c r="BF1075" s="5"/>
      <c r="BG1075" s="5"/>
      <c r="BH1075" s="5"/>
      <c r="BI1075" s="5"/>
      <c r="BJ1075" s="5"/>
    </row>
    <row r="1076" spans="3:62" ht="12.75" customHeight="1" x14ac:dyDescent="0.2"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S1076" s="5"/>
      <c r="T1076" s="5"/>
      <c r="U1076" s="5"/>
      <c r="V1076" s="5"/>
      <c r="W1076" s="5"/>
      <c r="X1076" s="5"/>
      <c r="Y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  <c r="AZ1076" s="5"/>
      <c r="BA1076" s="5"/>
      <c r="BB1076" s="5"/>
      <c r="BC1076" s="5"/>
      <c r="BD1076" s="5"/>
      <c r="BE1076" s="5"/>
      <c r="BF1076" s="5"/>
      <c r="BG1076" s="5"/>
      <c r="BH1076" s="5"/>
      <c r="BI1076" s="5"/>
      <c r="BJ1076" s="5"/>
    </row>
    <row r="1077" spans="3:62" ht="12.75" customHeight="1" x14ac:dyDescent="0.2"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S1077" s="5"/>
      <c r="T1077" s="5"/>
      <c r="U1077" s="5"/>
      <c r="V1077" s="5"/>
      <c r="W1077" s="5"/>
      <c r="X1077" s="5"/>
      <c r="Y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  <c r="AZ1077" s="5"/>
      <c r="BA1077" s="5"/>
      <c r="BB1077" s="5"/>
      <c r="BC1077" s="5"/>
      <c r="BD1077" s="5"/>
      <c r="BE1077" s="5"/>
      <c r="BF1077" s="5"/>
      <c r="BG1077" s="5"/>
      <c r="BH1077" s="5"/>
      <c r="BI1077" s="5"/>
      <c r="BJ1077" s="5"/>
    </row>
    <row r="1078" spans="3:62" ht="12.75" customHeight="1" x14ac:dyDescent="0.2"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S1078" s="5"/>
      <c r="T1078" s="5"/>
      <c r="U1078" s="5"/>
      <c r="V1078" s="5"/>
      <c r="W1078" s="5"/>
      <c r="X1078" s="5"/>
      <c r="Y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  <c r="AZ1078" s="5"/>
      <c r="BA1078" s="5"/>
      <c r="BB1078" s="5"/>
      <c r="BC1078" s="5"/>
      <c r="BD1078" s="5"/>
      <c r="BE1078" s="5"/>
      <c r="BF1078" s="5"/>
      <c r="BG1078" s="5"/>
      <c r="BH1078" s="5"/>
      <c r="BI1078" s="5"/>
      <c r="BJ1078" s="5"/>
    </row>
    <row r="1079" spans="3:62" ht="12.75" customHeight="1" x14ac:dyDescent="0.2"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S1079" s="5"/>
      <c r="T1079" s="5"/>
      <c r="U1079" s="5"/>
      <c r="V1079" s="5"/>
      <c r="W1079" s="5"/>
      <c r="X1079" s="5"/>
      <c r="Y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  <c r="AZ1079" s="5"/>
      <c r="BA1079" s="5"/>
      <c r="BB1079" s="5"/>
      <c r="BC1079" s="5"/>
      <c r="BD1079" s="5"/>
      <c r="BE1079" s="5"/>
      <c r="BF1079" s="5"/>
      <c r="BG1079" s="5"/>
      <c r="BH1079" s="5"/>
      <c r="BI1079" s="5"/>
      <c r="BJ1079" s="5"/>
    </row>
    <row r="1080" spans="3:62" ht="12.75" customHeight="1" x14ac:dyDescent="0.2"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S1080" s="5"/>
      <c r="T1080" s="5"/>
      <c r="U1080" s="5"/>
      <c r="V1080" s="5"/>
      <c r="W1080" s="5"/>
      <c r="X1080" s="5"/>
      <c r="Y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  <c r="AZ1080" s="5"/>
      <c r="BA1080" s="5"/>
      <c r="BB1080" s="5"/>
      <c r="BC1080" s="5"/>
      <c r="BD1080" s="5"/>
      <c r="BE1080" s="5"/>
      <c r="BF1080" s="5"/>
      <c r="BG1080" s="5"/>
      <c r="BH1080" s="5"/>
      <c r="BI1080" s="5"/>
      <c r="BJ1080" s="5"/>
    </row>
    <row r="1081" spans="3:62" ht="12.75" customHeight="1" x14ac:dyDescent="0.2"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S1081" s="5"/>
      <c r="T1081" s="5"/>
      <c r="U1081" s="5"/>
      <c r="V1081" s="5"/>
      <c r="W1081" s="5"/>
      <c r="X1081" s="5"/>
      <c r="Y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  <c r="AZ1081" s="5"/>
      <c r="BA1081" s="5"/>
      <c r="BB1081" s="5"/>
      <c r="BC1081" s="5"/>
      <c r="BD1081" s="5"/>
      <c r="BE1081" s="5"/>
      <c r="BF1081" s="5"/>
      <c r="BG1081" s="5"/>
      <c r="BH1081" s="5"/>
      <c r="BI1081" s="5"/>
      <c r="BJ1081" s="5"/>
    </row>
    <row r="1082" spans="3:62" ht="12.75" customHeight="1" x14ac:dyDescent="0.2"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S1082" s="5"/>
      <c r="T1082" s="5"/>
      <c r="U1082" s="5"/>
      <c r="V1082" s="5"/>
      <c r="W1082" s="5"/>
      <c r="X1082" s="5"/>
      <c r="Y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  <c r="AZ1082" s="5"/>
      <c r="BA1082" s="5"/>
      <c r="BB1082" s="5"/>
      <c r="BC1082" s="5"/>
      <c r="BD1082" s="5"/>
      <c r="BE1082" s="5"/>
      <c r="BF1082" s="5"/>
      <c r="BG1082" s="5"/>
      <c r="BH1082" s="5"/>
      <c r="BI1082" s="5"/>
      <c r="BJ1082" s="5"/>
    </row>
    <row r="1083" spans="3:62" ht="12.75" customHeight="1" x14ac:dyDescent="0.2"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S1083" s="5"/>
      <c r="T1083" s="5"/>
      <c r="U1083" s="5"/>
      <c r="V1083" s="5"/>
      <c r="W1083" s="5"/>
      <c r="X1083" s="5"/>
      <c r="Y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  <c r="AZ1083" s="5"/>
      <c r="BA1083" s="5"/>
      <c r="BB1083" s="5"/>
      <c r="BC1083" s="5"/>
      <c r="BD1083" s="5"/>
      <c r="BE1083" s="5"/>
      <c r="BF1083" s="5"/>
      <c r="BG1083" s="5"/>
      <c r="BH1083" s="5"/>
      <c r="BI1083" s="5"/>
      <c r="BJ1083" s="5"/>
    </row>
    <row r="1084" spans="3:62" ht="12.75" customHeight="1" x14ac:dyDescent="0.2"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S1084" s="5"/>
      <c r="T1084" s="5"/>
      <c r="U1084" s="5"/>
      <c r="V1084" s="5"/>
      <c r="W1084" s="5"/>
      <c r="X1084" s="5"/>
      <c r="Y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  <c r="AZ1084" s="5"/>
      <c r="BA1084" s="5"/>
      <c r="BB1084" s="5"/>
      <c r="BC1084" s="5"/>
      <c r="BD1084" s="5"/>
      <c r="BE1084" s="5"/>
      <c r="BF1084" s="5"/>
      <c r="BG1084" s="5"/>
      <c r="BH1084" s="5"/>
      <c r="BI1084" s="5"/>
      <c r="BJ1084" s="5"/>
    </row>
    <row r="1085" spans="3:62" ht="12.75" customHeight="1" x14ac:dyDescent="0.2"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S1085" s="5"/>
      <c r="T1085" s="5"/>
      <c r="U1085" s="5"/>
      <c r="V1085" s="5"/>
      <c r="W1085" s="5"/>
      <c r="X1085" s="5"/>
      <c r="Y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  <c r="AZ1085" s="5"/>
      <c r="BA1085" s="5"/>
      <c r="BB1085" s="5"/>
      <c r="BC1085" s="5"/>
      <c r="BD1085" s="5"/>
      <c r="BE1085" s="5"/>
      <c r="BF1085" s="5"/>
      <c r="BG1085" s="5"/>
      <c r="BH1085" s="5"/>
      <c r="BI1085" s="5"/>
      <c r="BJ1085" s="5"/>
    </row>
    <row r="1086" spans="3:62" ht="12.75" customHeight="1" x14ac:dyDescent="0.2"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S1086" s="5"/>
      <c r="T1086" s="5"/>
      <c r="U1086" s="5"/>
      <c r="V1086" s="5"/>
      <c r="W1086" s="5"/>
      <c r="X1086" s="5"/>
      <c r="Y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  <c r="AZ1086" s="5"/>
      <c r="BA1086" s="5"/>
      <c r="BB1086" s="5"/>
      <c r="BC1086" s="5"/>
      <c r="BD1086" s="5"/>
      <c r="BE1086" s="5"/>
      <c r="BF1086" s="5"/>
      <c r="BG1086" s="5"/>
      <c r="BH1086" s="5"/>
      <c r="BI1086" s="5"/>
      <c r="BJ1086" s="5"/>
    </row>
    <row r="1087" spans="3:62" ht="12.75" customHeight="1" x14ac:dyDescent="0.2"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S1087" s="5"/>
      <c r="T1087" s="5"/>
      <c r="U1087" s="5"/>
      <c r="V1087" s="5"/>
      <c r="W1087" s="5"/>
      <c r="X1087" s="5"/>
      <c r="Y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  <c r="AZ1087" s="5"/>
      <c r="BA1087" s="5"/>
      <c r="BB1087" s="5"/>
      <c r="BC1087" s="5"/>
      <c r="BD1087" s="5"/>
      <c r="BE1087" s="5"/>
      <c r="BF1087" s="5"/>
      <c r="BG1087" s="5"/>
      <c r="BH1087" s="5"/>
      <c r="BI1087" s="5"/>
      <c r="BJ1087" s="5"/>
    </row>
    <row r="1088" spans="3:62" ht="12.75" customHeight="1" x14ac:dyDescent="0.2"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S1088" s="5"/>
      <c r="T1088" s="5"/>
      <c r="U1088" s="5"/>
      <c r="V1088" s="5"/>
      <c r="W1088" s="5"/>
      <c r="X1088" s="5"/>
      <c r="Y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  <c r="AZ1088" s="5"/>
      <c r="BA1088" s="5"/>
      <c r="BB1088" s="5"/>
      <c r="BC1088" s="5"/>
      <c r="BD1088" s="5"/>
      <c r="BE1088" s="5"/>
      <c r="BF1088" s="5"/>
      <c r="BG1088" s="5"/>
      <c r="BH1088" s="5"/>
      <c r="BI1088" s="5"/>
      <c r="BJ1088" s="5"/>
    </row>
    <row r="1089" spans="3:62" ht="12.75" customHeight="1" x14ac:dyDescent="0.2"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S1089" s="5"/>
      <c r="T1089" s="5"/>
      <c r="U1089" s="5"/>
      <c r="V1089" s="5"/>
      <c r="W1089" s="5"/>
      <c r="X1089" s="5"/>
      <c r="Y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  <c r="AZ1089" s="5"/>
      <c r="BA1089" s="5"/>
      <c r="BB1089" s="5"/>
      <c r="BC1089" s="5"/>
      <c r="BD1089" s="5"/>
      <c r="BE1089" s="5"/>
      <c r="BF1089" s="5"/>
      <c r="BG1089" s="5"/>
      <c r="BH1089" s="5"/>
      <c r="BI1089" s="5"/>
      <c r="BJ1089" s="5"/>
    </row>
    <row r="1090" spans="3:62" ht="12.75" customHeight="1" x14ac:dyDescent="0.2"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S1090" s="5"/>
      <c r="T1090" s="5"/>
      <c r="U1090" s="5"/>
      <c r="V1090" s="5"/>
      <c r="W1090" s="5"/>
      <c r="X1090" s="5"/>
      <c r="Y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  <c r="AZ1090" s="5"/>
      <c r="BA1090" s="5"/>
      <c r="BB1090" s="5"/>
      <c r="BC1090" s="5"/>
      <c r="BD1090" s="5"/>
      <c r="BE1090" s="5"/>
      <c r="BF1090" s="5"/>
      <c r="BG1090" s="5"/>
      <c r="BH1090" s="5"/>
      <c r="BI1090" s="5"/>
      <c r="BJ1090" s="5"/>
    </row>
    <row r="1091" spans="3:62" ht="12.75" customHeight="1" x14ac:dyDescent="0.2"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S1091" s="5"/>
      <c r="T1091" s="5"/>
      <c r="U1091" s="5"/>
      <c r="V1091" s="5"/>
      <c r="W1091" s="5"/>
      <c r="X1091" s="5"/>
      <c r="Y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  <c r="AZ1091" s="5"/>
      <c r="BA1091" s="5"/>
      <c r="BB1091" s="5"/>
      <c r="BC1091" s="5"/>
      <c r="BD1091" s="5"/>
      <c r="BE1091" s="5"/>
      <c r="BF1091" s="5"/>
      <c r="BG1091" s="5"/>
      <c r="BH1091" s="5"/>
      <c r="BI1091" s="5"/>
      <c r="BJ1091" s="5"/>
    </row>
    <row r="1092" spans="3:62" ht="12.75" customHeight="1" x14ac:dyDescent="0.2"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S1092" s="5"/>
      <c r="T1092" s="5"/>
      <c r="U1092" s="5"/>
      <c r="V1092" s="5"/>
      <c r="W1092" s="5"/>
      <c r="X1092" s="5"/>
      <c r="Y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  <c r="AZ1092" s="5"/>
      <c r="BA1092" s="5"/>
      <c r="BB1092" s="5"/>
      <c r="BC1092" s="5"/>
      <c r="BD1092" s="5"/>
      <c r="BE1092" s="5"/>
      <c r="BF1092" s="5"/>
      <c r="BG1092" s="5"/>
      <c r="BH1092" s="5"/>
      <c r="BI1092" s="5"/>
      <c r="BJ1092" s="5"/>
    </row>
    <row r="1093" spans="3:62" ht="12.75" customHeight="1" x14ac:dyDescent="0.2"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S1093" s="5"/>
      <c r="T1093" s="5"/>
      <c r="U1093" s="5"/>
      <c r="V1093" s="5"/>
      <c r="W1093" s="5"/>
      <c r="X1093" s="5"/>
      <c r="Y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  <c r="AZ1093" s="5"/>
      <c r="BA1093" s="5"/>
      <c r="BB1093" s="5"/>
      <c r="BC1093" s="5"/>
      <c r="BD1093" s="5"/>
      <c r="BE1093" s="5"/>
      <c r="BF1093" s="5"/>
      <c r="BG1093" s="5"/>
      <c r="BH1093" s="5"/>
      <c r="BI1093" s="5"/>
      <c r="BJ1093" s="5"/>
    </row>
    <row r="1094" spans="3:62" ht="12.75" customHeight="1" x14ac:dyDescent="0.2"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S1094" s="5"/>
      <c r="T1094" s="5"/>
      <c r="U1094" s="5"/>
      <c r="V1094" s="5"/>
      <c r="W1094" s="5"/>
      <c r="X1094" s="5"/>
      <c r="Y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  <c r="AZ1094" s="5"/>
      <c r="BA1094" s="5"/>
      <c r="BB1094" s="5"/>
      <c r="BC1094" s="5"/>
      <c r="BD1094" s="5"/>
      <c r="BE1094" s="5"/>
      <c r="BF1094" s="5"/>
      <c r="BG1094" s="5"/>
      <c r="BH1094" s="5"/>
      <c r="BI1094" s="5"/>
      <c r="BJ1094" s="5"/>
    </row>
    <row r="1095" spans="3:62" ht="12.75" customHeight="1" x14ac:dyDescent="0.2"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S1095" s="5"/>
      <c r="T1095" s="5"/>
      <c r="U1095" s="5"/>
      <c r="V1095" s="5"/>
      <c r="W1095" s="5"/>
      <c r="X1095" s="5"/>
      <c r="Y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  <c r="AZ1095" s="5"/>
      <c r="BA1095" s="5"/>
      <c r="BB1095" s="5"/>
      <c r="BC1095" s="5"/>
      <c r="BD1095" s="5"/>
      <c r="BE1095" s="5"/>
      <c r="BF1095" s="5"/>
      <c r="BG1095" s="5"/>
      <c r="BH1095" s="5"/>
      <c r="BI1095" s="5"/>
      <c r="BJ1095" s="5"/>
    </row>
    <row r="1096" spans="3:62" ht="12.75" customHeight="1" x14ac:dyDescent="0.2"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S1096" s="5"/>
      <c r="T1096" s="5"/>
      <c r="U1096" s="5"/>
      <c r="V1096" s="5"/>
      <c r="W1096" s="5"/>
      <c r="X1096" s="5"/>
      <c r="Y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  <c r="AZ1096" s="5"/>
      <c r="BA1096" s="5"/>
      <c r="BB1096" s="5"/>
      <c r="BC1096" s="5"/>
      <c r="BD1096" s="5"/>
      <c r="BE1096" s="5"/>
      <c r="BF1096" s="5"/>
      <c r="BG1096" s="5"/>
      <c r="BH1096" s="5"/>
      <c r="BI1096" s="5"/>
      <c r="BJ1096" s="5"/>
    </row>
    <row r="1097" spans="3:62" ht="12.75" customHeight="1" x14ac:dyDescent="0.2"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S1097" s="5"/>
      <c r="T1097" s="5"/>
      <c r="U1097" s="5"/>
      <c r="V1097" s="5"/>
      <c r="W1097" s="5"/>
      <c r="X1097" s="5"/>
      <c r="Y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  <c r="AZ1097" s="5"/>
      <c r="BA1097" s="5"/>
      <c r="BB1097" s="5"/>
      <c r="BC1097" s="5"/>
      <c r="BD1097" s="5"/>
      <c r="BE1097" s="5"/>
      <c r="BF1097" s="5"/>
      <c r="BG1097" s="5"/>
      <c r="BH1097" s="5"/>
      <c r="BI1097" s="5"/>
      <c r="BJ1097" s="5"/>
    </row>
    <row r="1098" spans="3:62" ht="12.75" customHeight="1" x14ac:dyDescent="0.2"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S1098" s="5"/>
      <c r="T1098" s="5"/>
      <c r="U1098" s="5"/>
      <c r="V1098" s="5"/>
      <c r="W1098" s="5"/>
      <c r="X1098" s="5"/>
      <c r="Y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  <c r="AZ1098" s="5"/>
      <c r="BA1098" s="5"/>
      <c r="BB1098" s="5"/>
      <c r="BC1098" s="5"/>
      <c r="BD1098" s="5"/>
      <c r="BE1098" s="5"/>
      <c r="BF1098" s="5"/>
      <c r="BG1098" s="5"/>
      <c r="BH1098" s="5"/>
      <c r="BI1098" s="5"/>
      <c r="BJ1098" s="5"/>
    </row>
    <row r="1099" spans="3:62" ht="12.75" customHeight="1" x14ac:dyDescent="0.2"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S1099" s="5"/>
      <c r="T1099" s="5"/>
      <c r="U1099" s="5"/>
      <c r="V1099" s="5"/>
      <c r="W1099" s="5"/>
      <c r="X1099" s="5"/>
      <c r="Y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  <c r="AZ1099" s="5"/>
      <c r="BA1099" s="5"/>
      <c r="BB1099" s="5"/>
      <c r="BC1099" s="5"/>
      <c r="BD1099" s="5"/>
      <c r="BE1099" s="5"/>
      <c r="BF1099" s="5"/>
      <c r="BG1099" s="5"/>
      <c r="BH1099" s="5"/>
      <c r="BI1099" s="5"/>
      <c r="BJ1099" s="5"/>
    </row>
    <row r="1100" spans="3:62" ht="12.75" customHeight="1" x14ac:dyDescent="0.2"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S1100" s="5"/>
      <c r="T1100" s="5"/>
      <c r="U1100" s="5"/>
      <c r="V1100" s="5"/>
      <c r="W1100" s="5"/>
      <c r="X1100" s="5"/>
      <c r="Y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  <c r="AZ1100" s="5"/>
      <c r="BA1100" s="5"/>
      <c r="BB1100" s="5"/>
      <c r="BC1100" s="5"/>
      <c r="BD1100" s="5"/>
      <c r="BE1100" s="5"/>
      <c r="BF1100" s="5"/>
      <c r="BG1100" s="5"/>
      <c r="BH1100" s="5"/>
      <c r="BI1100" s="5"/>
      <c r="BJ1100" s="5"/>
    </row>
    <row r="1101" spans="3:62" ht="12.75" customHeight="1" x14ac:dyDescent="0.2"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S1101" s="5"/>
      <c r="T1101" s="5"/>
      <c r="U1101" s="5"/>
      <c r="V1101" s="5"/>
      <c r="W1101" s="5"/>
      <c r="X1101" s="5"/>
      <c r="Y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  <c r="AZ1101" s="5"/>
      <c r="BA1101" s="5"/>
      <c r="BB1101" s="5"/>
      <c r="BC1101" s="5"/>
      <c r="BD1101" s="5"/>
      <c r="BE1101" s="5"/>
      <c r="BF1101" s="5"/>
      <c r="BG1101" s="5"/>
      <c r="BH1101" s="5"/>
      <c r="BI1101" s="5"/>
      <c r="BJ1101" s="5"/>
    </row>
    <row r="1102" spans="3:62" ht="12.75" customHeight="1" x14ac:dyDescent="0.2"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S1102" s="5"/>
      <c r="T1102" s="5"/>
      <c r="U1102" s="5"/>
      <c r="V1102" s="5"/>
      <c r="W1102" s="5"/>
      <c r="X1102" s="5"/>
      <c r="Y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  <c r="AZ1102" s="5"/>
      <c r="BA1102" s="5"/>
      <c r="BB1102" s="5"/>
      <c r="BC1102" s="5"/>
      <c r="BD1102" s="5"/>
      <c r="BE1102" s="5"/>
      <c r="BF1102" s="5"/>
      <c r="BG1102" s="5"/>
      <c r="BH1102" s="5"/>
      <c r="BI1102" s="5"/>
      <c r="BJ1102" s="5"/>
    </row>
    <row r="1103" spans="3:62" ht="12.75" customHeight="1" x14ac:dyDescent="0.2"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S1103" s="5"/>
      <c r="T1103" s="5"/>
      <c r="U1103" s="5"/>
      <c r="V1103" s="5"/>
      <c r="W1103" s="5"/>
      <c r="X1103" s="5"/>
      <c r="Y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  <c r="AZ1103" s="5"/>
      <c r="BA1103" s="5"/>
      <c r="BB1103" s="5"/>
      <c r="BC1103" s="5"/>
      <c r="BD1103" s="5"/>
      <c r="BE1103" s="5"/>
      <c r="BF1103" s="5"/>
      <c r="BG1103" s="5"/>
      <c r="BH1103" s="5"/>
      <c r="BI1103" s="5"/>
      <c r="BJ1103" s="5"/>
    </row>
    <row r="1104" spans="3:62" ht="12.75" customHeight="1" x14ac:dyDescent="0.2"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S1104" s="5"/>
      <c r="T1104" s="5"/>
      <c r="U1104" s="5"/>
      <c r="V1104" s="5"/>
      <c r="W1104" s="5"/>
      <c r="X1104" s="5"/>
      <c r="Y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  <c r="AZ1104" s="5"/>
      <c r="BA1104" s="5"/>
      <c r="BB1104" s="5"/>
      <c r="BC1104" s="5"/>
      <c r="BD1104" s="5"/>
      <c r="BE1104" s="5"/>
      <c r="BF1104" s="5"/>
      <c r="BG1104" s="5"/>
      <c r="BH1104" s="5"/>
      <c r="BI1104" s="5"/>
      <c r="BJ1104" s="5"/>
    </row>
    <row r="1105" spans="3:62" ht="12.75" customHeight="1" x14ac:dyDescent="0.2"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S1105" s="5"/>
      <c r="T1105" s="5"/>
      <c r="U1105" s="5"/>
      <c r="V1105" s="5"/>
      <c r="W1105" s="5"/>
      <c r="X1105" s="5"/>
      <c r="Y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  <c r="AZ1105" s="5"/>
      <c r="BA1105" s="5"/>
      <c r="BB1105" s="5"/>
      <c r="BC1105" s="5"/>
      <c r="BD1105" s="5"/>
      <c r="BE1105" s="5"/>
      <c r="BF1105" s="5"/>
      <c r="BG1105" s="5"/>
      <c r="BH1105" s="5"/>
      <c r="BI1105" s="5"/>
      <c r="BJ1105" s="5"/>
    </row>
    <row r="1106" spans="3:62" ht="12.75" customHeight="1" x14ac:dyDescent="0.2"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S1106" s="5"/>
      <c r="T1106" s="5"/>
      <c r="U1106" s="5"/>
      <c r="V1106" s="5"/>
      <c r="W1106" s="5"/>
      <c r="X1106" s="5"/>
      <c r="Y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  <c r="AZ1106" s="5"/>
      <c r="BA1106" s="5"/>
      <c r="BB1106" s="5"/>
      <c r="BC1106" s="5"/>
      <c r="BD1106" s="5"/>
      <c r="BE1106" s="5"/>
      <c r="BF1106" s="5"/>
      <c r="BG1106" s="5"/>
      <c r="BH1106" s="5"/>
      <c r="BI1106" s="5"/>
      <c r="BJ1106" s="5"/>
    </row>
    <row r="1107" spans="3:62" ht="12.75" customHeight="1" x14ac:dyDescent="0.2"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S1107" s="5"/>
      <c r="T1107" s="5"/>
      <c r="U1107" s="5"/>
      <c r="V1107" s="5"/>
      <c r="W1107" s="5"/>
      <c r="X1107" s="5"/>
      <c r="Y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  <c r="AZ1107" s="5"/>
      <c r="BA1107" s="5"/>
      <c r="BB1107" s="5"/>
      <c r="BC1107" s="5"/>
      <c r="BD1107" s="5"/>
      <c r="BE1107" s="5"/>
      <c r="BF1107" s="5"/>
      <c r="BG1107" s="5"/>
      <c r="BH1107" s="5"/>
      <c r="BI1107" s="5"/>
      <c r="BJ1107" s="5"/>
    </row>
    <row r="1108" spans="3:62" ht="12.75" customHeight="1" x14ac:dyDescent="0.2"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S1108" s="5"/>
      <c r="T1108" s="5"/>
      <c r="U1108" s="5"/>
      <c r="V1108" s="5"/>
      <c r="W1108" s="5"/>
      <c r="X1108" s="5"/>
      <c r="Y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  <c r="AZ1108" s="5"/>
      <c r="BA1108" s="5"/>
      <c r="BB1108" s="5"/>
      <c r="BC1108" s="5"/>
      <c r="BD1108" s="5"/>
      <c r="BE1108" s="5"/>
      <c r="BF1108" s="5"/>
      <c r="BG1108" s="5"/>
      <c r="BH1108" s="5"/>
      <c r="BI1108" s="5"/>
      <c r="BJ1108" s="5"/>
    </row>
    <row r="1109" spans="3:62" ht="12.75" customHeight="1" x14ac:dyDescent="0.2"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S1109" s="5"/>
      <c r="T1109" s="5"/>
      <c r="U1109" s="5"/>
      <c r="V1109" s="5"/>
      <c r="W1109" s="5"/>
      <c r="X1109" s="5"/>
      <c r="Y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  <c r="AZ1109" s="5"/>
      <c r="BA1109" s="5"/>
      <c r="BB1109" s="5"/>
      <c r="BC1109" s="5"/>
      <c r="BD1109" s="5"/>
      <c r="BE1109" s="5"/>
      <c r="BF1109" s="5"/>
      <c r="BG1109" s="5"/>
      <c r="BH1109" s="5"/>
      <c r="BI1109" s="5"/>
      <c r="BJ1109" s="5"/>
    </row>
    <row r="1110" spans="3:62" ht="12.75" customHeight="1" x14ac:dyDescent="0.2"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S1110" s="5"/>
      <c r="T1110" s="5"/>
      <c r="U1110" s="5"/>
      <c r="V1110" s="5"/>
      <c r="W1110" s="5"/>
      <c r="X1110" s="5"/>
      <c r="Y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  <c r="AZ1110" s="5"/>
      <c r="BA1110" s="5"/>
      <c r="BB1110" s="5"/>
      <c r="BC1110" s="5"/>
      <c r="BD1110" s="5"/>
      <c r="BE1110" s="5"/>
      <c r="BF1110" s="5"/>
      <c r="BG1110" s="5"/>
      <c r="BH1110" s="5"/>
      <c r="BI1110" s="5"/>
      <c r="BJ1110" s="5"/>
    </row>
    <row r="1111" spans="3:62" ht="12.75" customHeight="1" x14ac:dyDescent="0.2"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S1111" s="5"/>
      <c r="T1111" s="5"/>
      <c r="U1111" s="5"/>
      <c r="V1111" s="5"/>
      <c r="W1111" s="5"/>
      <c r="X1111" s="5"/>
      <c r="Y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  <c r="AZ1111" s="5"/>
      <c r="BA1111" s="5"/>
      <c r="BB1111" s="5"/>
      <c r="BC1111" s="5"/>
      <c r="BD1111" s="5"/>
      <c r="BE1111" s="5"/>
      <c r="BF1111" s="5"/>
      <c r="BG1111" s="5"/>
      <c r="BH1111" s="5"/>
      <c r="BI1111" s="5"/>
      <c r="BJ1111" s="5"/>
    </row>
    <row r="1112" spans="3:62" ht="12.75" customHeight="1" x14ac:dyDescent="0.2"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S1112" s="5"/>
      <c r="T1112" s="5"/>
      <c r="U1112" s="5"/>
      <c r="V1112" s="5"/>
      <c r="W1112" s="5"/>
      <c r="X1112" s="5"/>
      <c r="Y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  <c r="AZ1112" s="5"/>
      <c r="BA1112" s="5"/>
      <c r="BB1112" s="5"/>
      <c r="BC1112" s="5"/>
      <c r="BD1112" s="5"/>
      <c r="BE1112" s="5"/>
      <c r="BF1112" s="5"/>
      <c r="BG1112" s="5"/>
      <c r="BH1112" s="5"/>
      <c r="BI1112" s="5"/>
      <c r="BJ1112" s="5"/>
    </row>
    <row r="1113" spans="3:62" ht="12.75" customHeight="1" x14ac:dyDescent="0.2"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S1113" s="5"/>
      <c r="T1113" s="5"/>
      <c r="U1113" s="5"/>
      <c r="V1113" s="5"/>
      <c r="W1113" s="5"/>
      <c r="X1113" s="5"/>
      <c r="Y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  <c r="AZ1113" s="5"/>
      <c r="BA1113" s="5"/>
      <c r="BB1113" s="5"/>
      <c r="BC1113" s="5"/>
      <c r="BD1113" s="5"/>
      <c r="BE1113" s="5"/>
      <c r="BF1113" s="5"/>
      <c r="BG1113" s="5"/>
      <c r="BH1113" s="5"/>
      <c r="BI1113" s="5"/>
      <c r="BJ1113" s="5"/>
    </row>
    <row r="1114" spans="3:62" ht="12.75" customHeight="1" x14ac:dyDescent="0.2"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S1114" s="5"/>
      <c r="T1114" s="5"/>
      <c r="U1114" s="5"/>
      <c r="V1114" s="5"/>
      <c r="W1114" s="5"/>
      <c r="X1114" s="5"/>
      <c r="Y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  <c r="AZ1114" s="5"/>
      <c r="BA1114" s="5"/>
      <c r="BB1114" s="5"/>
      <c r="BC1114" s="5"/>
      <c r="BD1114" s="5"/>
      <c r="BE1114" s="5"/>
      <c r="BF1114" s="5"/>
      <c r="BG1114" s="5"/>
      <c r="BH1114" s="5"/>
      <c r="BI1114" s="5"/>
      <c r="BJ1114" s="5"/>
    </row>
    <row r="1115" spans="3:62" ht="12.75" customHeight="1" x14ac:dyDescent="0.2"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S1115" s="5"/>
      <c r="T1115" s="5"/>
      <c r="U1115" s="5"/>
      <c r="V1115" s="5"/>
      <c r="W1115" s="5"/>
      <c r="X1115" s="5"/>
      <c r="Y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  <c r="AZ1115" s="5"/>
      <c r="BA1115" s="5"/>
      <c r="BB1115" s="5"/>
      <c r="BC1115" s="5"/>
      <c r="BD1115" s="5"/>
      <c r="BE1115" s="5"/>
      <c r="BF1115" s="5"/>
      <c r="BG1115" s="5"/>
      <c r="BH1115" s="5"/>
      <c r="BI1115" s="5"/>
      <c r="BJ1115" s="5"/>
    </row>
    <row r="1116" spans="3:62" ht="12.75" customHeight="1" x14ac:dyDescent="0.2"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S1116" s="5"/>
      <c r="T1116" s="5"/>
      <c r="U1116" s="5"/>
      <c r="V1116" s="5"/>
      <c r="W1116" s="5"/>
      <c r="X1116" s="5"/>
      <c r="Y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  <c r="AZ1116" s="5"/>
      <c r="BA1116" s="5"/>
      <c r="BB1116" s="5"/>
      <c r="BC1116" s="5"/>
      <c r="BD1116" s="5"/>
      <c r="BE1116" s="5"/>
      <c r="BF1116" s="5"/>
      <c r="BG1116" s="5"/>
      <c r="BH1116" s="5"/>
      <c r="BI1116" s="5"/>
      <c r="BJ1116" s="5"/>
    </row>
    <row r="1117" spans="3:62" ht="12.75" customHeight="1" x14ac:dyDescent="0.2"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S1117" s="5"/>
      <c r="T1117" s="5"/>
      <c r="U1117" s="5"/>
      <c r="V1117" s="5"/>
      <c r="W1117" s="5"/>
      <c r="X1117" s="5"/>
      <c r="Y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  <c r="AZ1117" s="5"/>
      <c r="BA1117" s="5"/>
      <c r="BB1117" s="5"/>
      <c r="BC1117" s="5"/>
      <c r="BD1117" s="5"/>
      <c r="BE1117" s="5"/>
      <c r="BF1117" s="5"/>
      <c r="BG1117" s="5"/>
      <c r="BH1117" s="5"/>
      <c r="BI1117" s="5"/>
      <c r="BJ1117" s="5"/>
    </row>
    <row r="1118" spans="3:62" ht="12.75" customHeight="1" x14ac:dyDescent="0.2"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S1118" s="5"/>
      <c r="T1118" s="5"/>
      <c r="U1118" s="5"/>
      <c r="V1118" s="5"/>
      <c r="W1118" s="5"/>
      <c r="X1118" s="5"/>
      <c r="Y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  <c r="AZ1118" s="5"/>
      <c r="BA1118" s="5"/>
      <c r="BB1118" s="5"/>
      <c r="BC1118" s="5"/>
      <c r="BD1118" s="5"/>
      <c r="BE1118" s="5"/>
      <c r="BF1118" s="5"/>
      <c r="BG1118" s="5"/>
      <c r="BH1118" s="5"/>
      <c r="BI1118" s="5"/>
      <c r="BJ1118" s="5"/>
    </row>
    <row r="1119" spans="3:62" ht="12.75" customHeight="1" x14ac:dyDescent="0.2"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S1119" s="5"/>
      <c r="T1119" s="5"/>
      <c r="U1119" s="5"/>
      <c r="V1119" s="5"/>
      <c r="W1119" s="5"/>
      <c r="X1119" s="5"/>
      <c r="Y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  <c r="AZ1119" s="5"/>
      <c r="BA1119" s="5"/>
      <c r="BB1119" s="5"/>
      <c r="BC1119" s="5"/>
      <c r="BD1119" s="5"/>
      <c r="BE1119" s="5"/>
      <c r="BF1119" s="5"/>
      <c r="BG1119" s="5"/>
      <c r="BH1119" s="5"/>
      <c r="BI1119" s="5"/>
      <c r="BJ1119" s="5"/>
    </row>
    <row r="1120" spans="3:62" ht="12.75" customHeight="1" x14ac:dyDescent="0.2"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S1120" s="5"/>
      <c r="T1120" s="5"/>
      <c r="U1120" s="5"/>
      <c r="V1120" s="5"/>
      <c r="W1120" s="5"/>
      <c r="X1120" s="5"/>
      <c r="Y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  <c r="AZ1120" s="5"/>
      <c r="BA1120" s="5"/>
      <c r="BB1120" s="5"/>
      <c r="BC1120" s="5"/>
      <c r="BD1120" s="5"/>
      <c r="BE1120" s="5"/>
      <c r="BF1120" s="5"/>
      <c r="BG1120" s="5"/>
      <c r="BH1120" s="5"/>
      <c r="BI1120" s="5"/>
      <c r="BJ1120" s="5"/>
    </row>
    <row r="1121" spans="3:62" ht="12.75" customHeight="1" x14ac:dyDescent="0.2"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S1121" s="5"/>
      <c r="T1121" s="5"/>
      <c r="U1121" s="5"/>
      <c r="V1121" s="5"/>
      <c r="W1121" s="5"/>
      <c r="X1121" s="5"/>
      <c r="Y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  <c r="AZ1121" s="5"/>
      <c r="BA1121" s="5"/>
      <c r="BB1121" s="5"/>
      <c r="BC1121" s="5"/>
      <c r="BD1121" s="5"/>
      <c r="BE1121" s="5"/>
      <c r="BF1121" s="5"/>
      <c r="BG1121" s="5"/>
      <c r="BH1121" s="5"/>
      <c r="BI1121" s="5"/>
      <c r="BJ1121" s="5"/>
    </row>
    <row r="1122" spans="3:62" ht="12.75" customHeight="1" x14ac:dyDescent="0.2"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S1122" s="5"/>
      <c r="T1122" s="5"/>
      <c r="U1122" s="5"/>
      <c r="V1122" s="5"/>
      <c r="W1122" s="5"/>
      <c r="X1122" s="5"/>
      <c r="Y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  <c r="AZ1122" s="5"/>
      <c r="BA1122" s="5"/>
      <c r="BB1122" s="5"/>
      <c r="BC1122" s="5"/>
      <c r="BD1122" s="5"/>
      <c r="BE1122" s="5"/>
      <c r="BF1122" s="5"/>
      <c r="BG1122" s="5"/>
      <c r="BH1122" s="5"/>
      <c r="BI1122" s="5"/>
      <c r="BJ1122" s="5"/>
    </row>
    <row r="1123" spans="3:62" ht="12.75" customHeight="1" x14ac:dyDescent="0.2"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S1123" s="5"/>
      <c r="T1123" s="5"/>
      <c r="U1123" s="5"/>
      <c r="V1123" s="5"/>
      <c r="W1123" s="5"/>
      <c r="X1123" s="5"/>
      <c r="Y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  <c r="AZ1123" s="5"/>
      <c r="BA1123" s="5"/>
      <c r="BB1123" s="5"/>
      <c r="BC1123" s="5"/>
      <c r="BD1123" s="5"/>
      <c r="BE1123" s="5"/>
      <c r="BF1123" s="5"/>
      <c r="BG1123" s="5"/>
      <c r="BH1123" s="5"/>
      <c r="BI1123" s="5"/>
      <c r="BJ1123" s="5"/>
    </row>
    <row r="1124" spans="3:62" ht="12.75" customHeight="1" x14ac:dyDescent="0.2"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S1124" s="5"/>
      <c r="T1124" s="5"/>
      <c r="U1124" s="5"/>
      <c r="V1124" s="5"/>
      <c r="W1124" s="5"/>
      <c r="X1124" s="5"/>
      <c r="Y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  <c r="AZ1124" s="5"/>
      <c r="BA1124" s="5"/>
      <c r="BB1124" s="5"/>
      <c r="BC1124" s="5"/>
      <c r="BD1124" s="5"/>
      <c r="BE1124" s="5"/>
      <c r="BF1124" s="5"/>
      <c r="BG1124" s="5"/>
      <c r="BH1124" s="5"/>
      <c r="BI1124" s="5"/>
      <c r="BJ1124" s="5"/>
    </row>
    <row r="1125" spans="3:62" ht="12.75" customHeight="1" x14ac:dyDescent="0.2"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S1125" s="5"/>
      <c r="T1125" s="5"/>
      <c r="U1125" s="5"/>
      <c r="V1125" s="5"/>
      <c r="W1125" s="5"/>
      <c r="X1125" s="5"/>
      <c r="Y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  <c r="AZ1125" s="5"/>
      <c r="BA1125" s="5"/>
      <c r="BB1125" s="5"/>
      <c r="BC1125" s="5"/>
      <c r="BD1125" s="5"/>
      <c r="BE1125" s="5"/>
      <c r="BF1125" s="5"/>
      <c r="BG1125" s="5"/>
      <c r="BH1125" s="5"/>
      <c r="BI1125" s="5"/>
      <c r="BJ1125" s="5"/>
    </row>
    <row r="1126" spans="3:62" ht="12.75" customHeight="1" x14ac:dyDescent="0.2"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S1126" s="5"/>
      <c r="T1126" s="5"/>
      <c r="U1126" s="5"/>
      <c r="V1126" s="5"/>
      <c r="W1126" s="5"/>
      <c r="X1126" s="5"/>
      <c r="Y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  <c r="AZ1126" s="5"/>
      <c r="BA1126" s="5"/>
      <c r="BB1126" s="5"/>
      <c r="BC1126" s="5"/>
      <c r="BD1126" s="5"/>
      <c r="BE1126" s="5"/>
      <c r="BF1126" s="5"/>
      <c r="BG1126" s="5"/>
      <c r="BH1126" s="5"/>
      <c r="BI1126" s="5"/>
      <c r="BJ1126" s="5"/>
    </row>
    <row r="1127" spans="3:62" ht="12.75" customHeight="1" x14ac:dyDescent="0.2"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S1127" s="5"/>
      <c r="T1127" s="5"/>
      <c r="U1127" s="5"/>
      <c r="V1127" s="5"/>
      <c r="W1127" s="5"/>
      <c r="X1127" s="5"/>
      <c r="Y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  <c r="AZ1127" s="5"/>
      <c r="BA1127" s="5"/>
      <c r="BB1127" s="5"/>
      <c r="BC1127" s="5"/>
      <c r="BD1127" s="5"/>
      <c r="BE1127" s="5"/>
      <c r="BF1127" s="5"/>
      <c r="BG1127" s="5"/>
      <c r="BH1127" s="5"/>
      <c r="BI1127" s="5"/>
      <c r="BJ1127" s="5"/>
    </row>
    <row r="1128" spans="3:62" ht="12.75" customHeight="1" x14ac:dyDescent="0.2"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S1128" s="5"/>
      <c r="T1128" s="5"/>
      <c r="U1128" s="5"/>
      <c r="V1128" s="5"/>
      <c r="W1128" s="5"/>
      <c r="X1128" s="5"/>
      <c r="Y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  <c r="AZ1128" s="5"/>
      <c r="BA1128" s="5"/>
      <c r="BB1128" s="5"/>
      <c r="BC1128" s="5"/>
      <c r="BD1128" s="5"/>
      <c r="BE1128" s="5"/>
      <c r="BF1128" s="5"/>
      <c r="BG1128" s="5"/>
      <c r="BH1128" s="5"/>
      <c r="BI1128" s="5"/>
      <c r="BJ1128" s="5"/>
    </row>
    <row r="1129" spans="3:62" ht="12.75" customHeight="1" x14ac:dyDescent="0.2"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S1129" s="5"/>
      <c r="T1129" s="5"/>
      <c r="U1129" s="5"/>
      <c r="V1129" s="5"/>
      <c r="W1129" s="5"/>
      <c r="X1129" s="5"/>
      <c r="Y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  <c r="AZ1129" s="5"/>
      <c r="BA1129" s="5"/>
      <c r="BB1129" s="5"/>
      <c r="BC1129" s="5"/>
      <c r="BD1129" s="5"/>
      <c r="BE1129" s="5"/>
      <c r="BF1129" s="5"/>
      <c r="BG1129" s="5"/>
      <c r="BH1129" s="5"/>
      <c r="BI1129" s="5"/>
      <c r="BJ1129" s="5"/>
    </row>
    <row r="1130" spans="3:62" ht="12.75" customHeight="1" x14ac:dyDescent="0.2"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S1130" s="5"/>
      <c r="T1130" s="5"/>
      <c r="U1130" s="5"/>
      <c r="V1130" s="5"/>
      <c r="W1130" s="5"/>
      <c r="X1130" s="5"/>
      <c r="Y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  <c r="AZ1130" s="5"/>
      <c r="BA1130" s="5"/>
      <c r="BB1130" s="5"/>
      <c r="BC1130" s="5"/>
      <c r="BD1130" s="5"/>
      <c r="BE1130" s="5"/>
      <c r="BF1130" s="5"/>
      <c r="BG1130" s="5"/>
      <c r="BH1130" s="5"/>
      <c r="BI1130" s="5"/>
      <c r="BJ1130" s="5"/>
    </row>
    <row r="1131" spans="3:62" ht="12.75" customHeight="1" x14ac:dyDescent="0.2"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S1131" s="5"/>
      <c r="T1131" s="5"/>
      <c r="U1131" s="5"/>
      <c r="V1131" s="5"/>
      <c r="W1131" s="5"/>
      <c r="X1131" s="5"/>
      <c r="Y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  <c r="AZ1131" s="5"/>
      <c r="BA1131" s="5"/>
      <c r="BB1131" s="5"/>
      <c r="BC1131" s="5"/>
      <c r="BD1131" s="5"/>
      <c r="BE1131" s="5"/>
      <c r="BF1131" s="5"/>
      <c r="BG1131" s="5"/>
      <c r="BH1131" s="5"/>
      <c r="BI1131" s="5"/>
      <c r="BJ1131" s="5"/>
    </row>
    <row r="1132" spans="3:62" ht="12.75" customHeight="1" x14ac:dyDescent="0.2"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S1132" s="5"/>
      <c r="T1132" s="5"/>
      <c r="U1132" s="5"/>
      <c r="V1132" s="5"/>
      <c r="W1132" s="5"/>
      <c r="X1132" s="5"/>
      <c r="Y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  <c r="AZ1132" s="5"/>
      <c r="BA1132" s="5"/>
      <c r="BB1132" s="5"/>
      <c r="BC1132" s="5"/>
      <c r="BD1132" s="5"/>
      <c r="BE1132" s="5"/>
      <c r="BF1132" s="5"/>
      <c r="BG1132" s="5"/>
      <c r="BH1132" s="5"/>
      <c r="BI1132" s="5"/>
      <c r="BJ1132" s="5"/>
    </row>
    <row r="1133" spans="3:62" ht="12.75" customHeight="1" x14ac:dyDescent="0.2"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S1133" s="5"/>
      <c r="T1133" s="5"/>
      <c r="U1133" s="5"/>
      <c r="V1133" s="5"/>
      <c r="W1133" s="5"/>
      <c r="X1133" s="5"/>
      <c r="Y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  <c r="AZ1133" s="5"/>
      <c r="BA1133" s="5"/>
      <c r="BB1133" s="5"/>
      <c r="BC1133" s="5"/>
      <c r="BD1133" s="5"/>
      <c r="BE1133" s="5"/>
      <c r="BF1133" s="5"/>
      <c r="BG1133" s="5"/>
      <c r="BH1133" s="5"/>
      <c r="BI1133" s="5"/>
      <c r="BJ1133" s="5"/>
    </row>
    <row r="1134" spans="3:62" ht="12.75" customHeight="1" x14ac:dyDescent="0.2"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S1134" s="5"/>
      <c r="T1134" s="5"/>
      <c r="U1134" s="5"/>
      <c r="V1134" s="5"/>
      <c r="W1134" s="5"/>
      <c r="X1134" s="5"/>
      <c r="Y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  <c r="AZ1134" s="5"/>
      <c r="BA1134" s="5"/>
      <c r="BB1134" s="5"/>
      <c r="BC1134" s="5"/>
      <c r="BD1134" s="5"/>
      <c r="BE1134" s="5"/>
      <c r="BF1134" s="5"/>
      <c r="BG1134" s="5"/>
      <c r="BH1134" s="5"/>
      <c r="BI1134" s="5"/>
      <c r="BJ1134" s="5"/>
    </row>
    <row r="1135" spans="3:62" ht="12.75" customHeight="1" x14ac:dyDescent="0.2"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S1135" s="5"/>
      <c r="T1135" s="5"/>
      <c r="U1135" s="5"/>
      <c r="V1135" s="5"/>
      <c r="W1135" s="5"/>
      <c r="X1135" s="5"/>
      <c r="Y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  <c r="AZ1135" s="5"/>
      <c r="BA1135" s="5"/>
      <c r="BB1135" s="5"/>
      <c r="BC1135" s="5"/>
      <c r="BD1135" s="5"/>
      <c r="BE1135" s="5"/>
      <c r="BF1135" s="5"/>
      <c r="BG1135" s="5"/>
      <c r="BH1135" s="5"/>
      <c r="BI1135" s="5"/>
      <c r="BJ1135" s="5"/>
    </row>
    <row r="1136" spans="3:62" ht="12.75" customHeight="1" x14ac:dyDescent="0.2"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S1136" s="5"/>
      <c r="T1136" s="5"/>
      <c r="U1136" s="5"/>
      <c r="V1136" s="5"/>
      <c r="W1136" s="5"/>
      <c r="X1136" s="5"/>
      <c r="Y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  <c r="AZ1136" s="5"/>
      <c r="BA1136" s="5"/>
      <c r="BB1136" s="5"/>
      <c r="BC1136" s="5"/>
      <c r="BD1136" s="5"/>
      <c r="BE1136" s="5"/>
      <c r="BF1136" s="5"/>
      <c r="BG1136" s="5"/>
      <c r="BH1136" s="5"/>
      <c r="BI1136" s="5"/>
      <c r="BJ1136" s="5"/>
    </row>
    <row r="1137" spans="3:62" ht="12.75" customHeight="1" x14ac:dyDescent="0.2"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S1137" s="5"/>
      <c r="T1137" s="5"/>
      <c r="U1137" s="5"/>
      <c r="V1137" s="5"/>
      <c r="W1137" s="5"/>
      <c r="X1137" s="5"/>
      <c r="Y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  <c r="AZ1137" s="5"/>
      <c r="BA1137" s="5"/>
      <c r="BB1137" s="5"/>
      <c r="BC1137" s="5"/>
      <c r="BD1137" s="5"/>
      <c r="BE1137" s="5"/>
      <c r="BF1137" s="5"/>
      <c r="BG1137" s="5"/>
      <c r="BH1137" s="5"/>
      <c r="BI1137" s="5"/>
      <c r="BJ1137" s="5"/>
    </row>
    <row r="1138" spans="3:62" ht="12.75" customHeight="1" x14ac:dyDescent="0.2"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S1138" s="5"/>
      <c r="T1138" s="5"/>
      <c r="U1138" s="5"/>
      <c r="V1138" s="5"/>
      <c r="W1138" s="5"/>
      <c r="X1138" s="5"/>
      <c r="Y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  <c r="AZ1138" s="5"/>
      <c r="BA1138" s="5"/>
      <c r="BB1138" s="5"/>
      <c r="BC1138" s="5"/>
      <c r="BD1138" s="5"/>
      <c r="BE1138" s="5"/>
      <c r="BF1138" s="5"/>
      <c r="BG1138" s="5"/>
      <c r="BH1138" s="5"/>
      <c r="BI1138" s="5"/>
      <c r="BJ1138" s="5"/>
    </row>
    <row r="1139" spans="3:62" ht="12.75" customHeight="1" x14ac:dyDescent="0.2"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S1139" s="5"/>
      <c r="T1139" s="5"/>
      <c r="U1139" s="5"/>
      <c r="V1139" s="5"/>
      <c r="W1139" s="5"/>
      <c r="X1139" s="5"/>
      <c r="Y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  <c r="AZ1139" s="5"/>
      <c r="BA1139" s="5"/>
      <c r="BB1139" s="5"/>
      <c r="BC1139" s="5"/>
      <c r="BD1139" s="5"/>
      <c r="BE1139" s="5"/>
      <c r="BF1139" s="5"/>
      <c r="BG1139" s="5"/>
      <c r="BH1139" s="5"/>
      <c r="BI1139" s="5"/>
      <c r="BJ1139" s="5"/>
    </row>
    <row r="1140" spans="3:62" ht="12.75" customHeight="1" x14ac:dyDescent="0.2"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S1140" s="5"/>
      <c r="T1140" s="5"/>
      <c r="U1140" s="5"/>
      <c r="V1140" s="5"/>
      <c r="W1140" s="5"/>
      <c r="X1140" s="5"/>
      <c r="Y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  <c r="AZ1140" s="5"/>
      <c r="BA1140" s="5"/>
      <c r="BB1140" s="5"/>
      <c r="BC1140" s="5"/>
      <c r="BD1140" s="5"/>
      <c r="BE1140" s="5"/>
      <c r="BF1140" s="5"/>
      <c r="BG1140" s="5"/>
      <c r="BH1140" s="5"/>
      <c r="BI1140" s="5"/>
      <c r="BJ1140" s="5"/>
    </row>
    <row r="1141" spans="3:62" ht="12.75" customHeight="1" x14ac:dyDescent="0.2"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S1141" s="5"/>
      <c r="T1141" s="5"/>
      <c r="U1141" s="5"/>
      <c r="V1141" s="5"/>
      <c r="W1141" s="5"/>
      <c r="X1141" s="5"/>
      <c r="Y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  <c r="AZ1141" s="5"/>
      <c r="BA1141" s="5"/>
      <c r="BB1141" s="5"/>
      <c r="BC1141" s="5"/>
      <c r="BD1141" s="5"/>
      <c r="BE1141" s="5"/>
      <c r="BF1141" s="5"/>
      <c r="BG1141" s="5"/>
      <c r="BH1141" s="5"/>
      <c r="BI1141" s="5"/>
      <c r="BJ1141" s="5"/>
    </row>
    <row r="1142" spans="3:62" ht="12.75" customHeight="1" x14ac:dyDescent="0.2"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S1142" s="5"/>
      <c r="T1142" s="5"/>
      <c r="U1142" s="5"/>
      <c r="V1142" s="5"/>
      <c r="W1142" s="5"/>
      <c r="X1142" s="5"/>
      <c r="Y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  <c r="AZ1142" s="5"/>
      <c r="BA1142" s="5"/>
      <c r="BB1142" s="5"/>
      <c r="BC1142" s="5"/>
      <c r="BD1142" s="5"/>
      <c r="BE1142" s="5"/>
      <c r="BF1142" s="5"/>
      <c r="BG1142" s="5"/>
      <c r="BH1142" s="5"/>
      <c r="BI1142" s="5"/>
      <c r="BJ1142" s="5"/>
    </row>
    <row r="1143" spans="3:62" ht="12.75" customHeight="1" x14ac:dyDescent="0.2"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S1143" s="5"/>
      <c r="T1143" s="5"/>
      <c r="U1143" s="5"/>
      <c r="V1143" s="5"/>
      <c r="W1143" s="5"/>
      <c r="X1143" s="5"/>
      <c r="Y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  <c r="AZ1143" s="5"/>
      <c r="BA1143" s="5"/>
      <c r="BB1143" s="5"/>
      <c r="BC1143" s="5"/>
      <c r="BD1143" s="5"/>
      <c r="BE1143" s="5"/>
      <c r="BF1143" s="5"/>
      <c r="BG1143" s="5"/>
      <c r="BH1143" s="5"/>
      <c r="BI1143" s="5"/>
      <c r="BJ1143" s="5"/>
    </row>
    <row r="1144" spans="3:62" ht="12.75" customHeight="1" x14ac:dyDescent="0.2"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S1144" s="5"/>
      <c r="T1144" s="5"/>
      <c r="U1144" s="5"/>
      <c r="V1144" s="5"/>
      <c r="W1144" s="5"/>
      <c r="X1144" s="5"/>
      <c r="Y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  <c r="AZ1144" s="5"/>
      <c r="BA1144" s="5"/>
      <c r="BB1144" s="5"/>
      <c r="BC1144" s="5"/>
      <c r="BD1144" s="5"/>
      <c r="BE1144" s="5"/>
      <c r="BF1144" s="5"/>
      <c r="BG1144" s="5"/>
      <c r="BH1144" s="5"/>
      <c r="BI1144" s="5"/>
      <c r="BJ1144" s="5"/>
    </row>
    <row r="1145" spans="3:62" ht="12.75" customHeight="1" x14ac:dyDescent="0.2"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S1145" s="5"/>
      <c r="T1145" s="5"/>
      <c r="U1145" s="5"/>
      <c r="V1145" s="5"/>
      <c r="W1145" s="5"/>
      <c r="X1145" s="5"/>
      <c r="Y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  <c r="AZ1145" s="5"/>
      <c r="BA1145" s="5"/>
      <c r="BB1145" s="5"/>
      <c r="BC1145" s="5"/>
      <c r="BD1145" s="5"/>
      <c r="BE1145" s="5"/>
      <c r="BF1145" s="5"/>
      <c r="BG1145" s="5"/>
      <c r="BH1145" s="5"/>
      <c r="BI1145" s="5"/>
      <c r="BJ1145" s="5"/>
    </row>
    <row r="1146" spans="3:62" ht="12.75" customHeight="1" x14ac:dyDescent="0.2"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S1146" s="5"/>
      <c r="T1146" s="5"/>
      <c r="U1146" s="5"/>
      <c r="V1146" s="5"/>
      <c r="W1146" s="5"/>
      <c r="X1146" s="5"/>
      <c r="Y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  <c r="AZ1146" s="5"/>
      <c r="BA1146" s="5"/>
      <c r="BB1146" s="5"/>
      <c r="BC1146" s="5"/>
      <c r="BD1146" s="5"/>
      <c r="BE1146" s="5"/>
      <c r="BF1146" s="5"/>
      <c r="BG1146" s="5"/>
      <c r="BH1146" s="5"/>
      <c r="BI1146" s="5"/>
      <c r="BJ1146" s="5"/>
    </row>
    <row r="1147" spans="3:62" ht="12.75" customHeight="1" x14ac:dyDescent="0.2"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S1147" s="5"/>
      <c r="T1147" s="5"/>
      <c r="U1147" s="5"/>
      <c r="V1147" s="5"/>
      <c r="W1147" s="5"/>
      <c r="X1147" s="5"/>
      <c r="Y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  <c r="AZ1147" s="5"/>
      <c r="BA1147" s="5"/>
      <c r="BB1147" s="5"/>
      <c r="BC1147" s="5"/>
      <c r="BD1147" s="5"/>
      <c r="BE1147" s="5"/>
      <c r="BF1147" s="5"/>
      <c r="BG1147" s="5"/>
      <c r="BH1147" s="5"/>
      <c r="BI1147" s="5"/>
      <c r="BJ1147" s="5"/>
    </row>
    <row r="1148" spans="3:62" ht="12.75" customHeight="1" x14ac:dyDescent="0.2"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S1148" s="5"/>
      <c r="T1148" s="5"/>
      <c r="U1148" s="5"/>
      <c r="V1148" s="5"/>
      <c r="W1148" s="5"/>
      <c r="X1148" s="5"/>
      <c r="Y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  <c r="AZ1148" s="5"/>
      <c r="BA1148" s="5"/>
      <c r="BB1148" s="5"/>
      <c r="BC1148" s="5"/>
      <c r="BD1148" s="5"/>
      <c r="BE1148" s="5"/>
      <c r="BF1148" s="5"/>
      <c r="BG1148" s="5"/>
      <c r="BH1148" s="5"/>
      <c r="BI1148" s="5"/>
      <c r="BJ1148" s="5"/>
    </row>
    <row r="1149" spans="3:62" ht="12.75" customHeight="1" x14ac:dyDescent="0.2"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S1149" s="5"/>
      <c r="T1149" s="5"/>
      <c r="U1149" s="5"/>
      <c r="V1149" s="5"/>
      <c r="W1149" s="5"/>
      <c r="X1149" s="5"/>
      <c r="Y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  <c r="AZ1149" s="5"/>
      <c r="BA1149" s="5"/>
      <c r="BB1149" s="5"/>
      <c r="BC1149" s="5"/>
      <c r="BD1149" s="5"/>
      <c r="BE1149" s="5"/>
      <c r="BF1149" s="5"/>
      <c r="BG1149" s="5"/>
      <c r="BH1149" s="5"/>
      <c r="BI1149" s="5"/>
      <c r="BJ1149" s="5"/>
    </row>
    <row r="1150" spans="3:62" ht="12.75" customHeight="1" x14ac:dyDescent="0.2"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S1150" s="5"/>
      <c r="T1150" s="5"/>
      <c r="U1150" s="5"/>
      <c r="V1150" s="5"/>
      <c r="W1150" s="5"/>
      <c r="X1150" s="5"/>
      <c r="Y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  <c r="AZ1150" s="5"/>
      <c r="BA1150" s="5"/>
      <c r="BB1150" s="5"/>
      <c r="BC1150" s="5"/>
      <c r="BD1150" s="5"/>
      <c r="BE1150" s="5"/>
      <c r="BF1150" s="5"/>
      <c r="BG1150" s="5"/>
      <c r="BH1150" s="5"/>
      <c r="BI1150" s="5"/>
      <c r="BJ1150" s="5"/>
    </row>
    <row r="1151" spans="3:62" ht="12.75" customHeight="1" x14ac:dyDescent="0.2"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S1151" s="5"/>
      <c r="T1151" s="5"/>
      <c r="U1151" s="5"/>
      <c r="V1151" s="5"/>
      <c r="W1151" s="5"/>
      <c r="X1151" s="5"/>
      <c r="Y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  <c r="AZ1151" s="5"/>
      <c r="BA1151" s="5"/>
      <c r="BB1151" s="5"/>
      <c r="BC1151" s="5"/>
      <c r="BD1151" s="5"/>
      <c r="BE1151" s="5"/>
      <c r="BF1151" s="5"/>
      <c r="BG1151" s="5"/>
      <c r="BH1151" s="5"/>
      <c r="BI1151" s="5"/>
      <c r="BJ1151" s="5"/>
    </row>
    <row r="1152" spans="3:62" ht="12.75" customHeight="1" x14ac:dyDescent="0.2"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S1152" s="5"/>
      <c r="T1152" s="5"/>
      <c r="U1152" s="5"/>
      <c r="V1152" s="5"/>
      <c r="W1152" s="5"/>
      <c r="X1152" s="5"/>
      <c r="Y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  <c r="AZ1152" s="5"/>
      <c r="BA1152" s="5"/>
      <c r="BB1152" s="5"/>
      <c r="BC1152" s="5"/>
      <c r="BD1152" s="5"/>
      <c r="BE1152" s="5"/>
      <c r="BF1152" s="5"/>
      <c r="BG1152" s="5"/>
      <c r="BH1152" s="5"/>
      <c r="BI1152" s="5"/>
      <c r="BJ1152" s="5"/>
    </row>
    <row r="1153" spans="3:62" ht="12.75" customHeight="1" x14ac:dyDescent="0.2"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S1153" s="5"/>
      <c r="T1153" s="5"/>
      <c r="U1153" s="5"/>
      <c r="V1153" s="5"/>
      <c r="W1153" s="5"/>
      <c r="X1153" s="5"/>
      <c r="Y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  <c r="AZ1153" s="5"/>
      <c r="BA1153" s="5"/>
      <c r="BB1153" s="5"/>
      <c r="BC1153" s="5"/>
      <c r="BD1153" s="5"/>
      <c r="BE1153" s="5"/>
      <c r="BF1153" s="5"/>
      <c r="BG1153" s="5"/>
      <c r="BH1153" s="5"/>
      <c r="BI1153" s="5"/>
      <c r="BJ1153" s="5"/>
    </row>
    <row r="1154" spans="3:62" ht="12.75" customHeight="1" x14ac:dyDescent="0.2"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S1154" s="5"/>
      <c r="T1154" s="5"/>
      <c r="U1154" s="5"/>
      <c r="V1154" s="5"/>
      <c r="W1154" s="5"/>
      <c r="X1154" s="5"/>
      <c r="Y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  <c r="AZ1154" s="5"/>
      <c r="BA1154" s="5"/>
      <c r="BB1154" s="5"/>
      <c r="BC1154" s="5"/>
      <c r="BD1154" s="5"/>
      <c r="BE1154" s="5"/>
      <c r="BF1154" s="5"/>
      <c r="BG1154" s="5"/>
      <c r="BH1154" s="5"/>
      <c r="BI1154" s="5"/>
      <c r="BJ1154" s="5"/>
    </row>
    <row r="1155" spans="3:62" ht="12.75" customHeight="1" x14ac:dyDescent="0.2"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S1155" s="5"/>
      <c r="T1155" s="5"/>
      <c r="U1155" s="5"/>
      <c r="V1155" s="5"/>
      <c r="W1155" s="5"/>
      <c r="X1155" s="5"/>
      <c r="Y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  <c r="AZ1155" s="5"/>
      <c r="BA1155" s="5"/>
      <c r="BB1155" s="5"/>
      <c r="BC1155" s="5"/>
      <c r="BD1155" s="5"/>
      <c r="BE1155" s="5"/>
      <c r="BF1155" s="5"/>
      <c r="BG1155" s="5"/>
      <c r="BH1155" s="5"/>
      <c r="BI1155" s="5"/>
      <c r="BJ1155" s="5"/>
    </row>
    <row r="1156" spans="3:62" ht="12.75" customHeight="1" x14ac:dyDescent="0.2"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S1156" s="5"/>
      <c r="T1156" s="5"/>
      <c r="U1156" s="5"/>
      <c r="V1156" s="5"/>
      <c r="W1156" s="5"/>
      <c r="X1156" s="5"/>
      <c r="Y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  <c r="AZ1156" s="5"/>
      <c r="BA1156" s="5"/>
      <c r="BB1156" s="5"/>
      <c r="BC1156" s="5"/>
      <c r="BD1156" s="5"/>
      <c r="BE1156" s="5"/>
      <c r="BF1156" s="5"/>
      <c r="BG1156" s="5"/>
      <c r="BH1156" s="5"/>
      <c r="BI1156" s="5"/>
      <c r="BJ1156" s="5"/>
    </row>
    <row r="1157" spans="3:62" ht="12.75" customHeight="1" x14ac:dyDescent="0.2"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S1157" s="5"/>
      <c r="T1157" s="5"/>
      <c r="U1157" s="5"/>
      <c r="V1157" s="5"/>
      <c r="W1157" s="5"/>
      <c r="X1157" s="5"/>
      <c r="Y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  <c r="AZ1157" s="5"/>
      <c r="BA1157" s="5"/>
      <c r="BB1157" s="5"/>
      <c r="BC1157" s="5"/>
      <c r="BD1157" s="5"/>
      <c r="BE1157" s="5"/>
      <c r="BF1157" s="5"/>
      <c r="BG1157" s="5"/>
      <c r="BH1157" s="5"/>
      <c r="BI1157" s="5"/>
      <c r="BJ1157" s="5"/>
    </row>
    <row r="1158" spans="3:62" ht="12.75" customHeight="1" x14ac:dyDescent="0.2"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S1158" s="5"/>
      <c r="T1158" s="5"/>
      <c r="U1158" s="5"/>
      <c r="V1158" s="5"/>
      <c r="W1158" s="5"/>
      <c r="X1158" s="5"/>
      <c r="Y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  <c r="AZ1158" s="5"/>
      <c r="BA1158" s="5"/>
      <c r="BB1158" s="5"/>
      <c r="BC1158" s="5"/>
      <c r="BD1158" s="5"/>
      <c r="BE1158" s="5"/>
      <c r="BF1158" s="5"/>
      <c r="BG1158" s="5"/>
      <c r="BH1158" s="5"/>
      <c r="BI1158" s="5"/>
      <c r="BJ1158" s="5"/>
    </row>
    <row r="1159" spans="3:62" ht="12.75" customHeight="1" x14ac:dyDescent="0.2"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S1159" s="5"/>
      <c r="T1159" s="5"/>
      <c r="U1159" s="5"/>
      <c r="V1159" s="5"/>
      <c r="W1159" s="5"/>
      <c r="X1159" s="5"/>
      <c r="Y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  <c r="AZ1159" s="5"/>
      <c r="BA1159" s="5"/>
      <c r="BB1159" s="5"/>
      <c r="BC1159" s="5"/>
      <c r="BD1159" s="5"/>
      <c r="BE1159" s="5"/>
      <c r="BF1159" s="5"/>
      <c r="BG1159" s="5"/>
      <c r="BH1159" s="5"/>
      <c r="BI1159" s="5"/>
      <c r="BJ1159" s="5"/>
    </row>
    <row r="1160" spans="3:62" ht="12.75" customHeight="1" x14ac:dyDescent="0.2"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S1160" s="5"/>
      <c r="T1160" s="5"/>
      <c r="U1160" s="5"/>
      <c r="V1160" s="5"/>
      <c r="W1160" s="5"/>
      <c r="X1160" s="5"/>
      <c r="Y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  <c r="AZ1160" s="5"/>
      <c r="BA1160" s="5"/>
      <c r="BB1160" s="5"/>
      <c r="BC1160" s="5"/>
      <c r="BD1160" s="5"/>
      <c r="BE1160" s="5"/>
      <c r="BF1160" s="5"/>
      <c r="BG1160" s="5"/>
      <c r="BH1160" s="5"/>
      <c r="BI1160" s="5"/>
      <c r="BJ1160" s="5"/>
    </row>
    <row r="1161" spans="3:62" ht="12.75" customHeight="1" x14ac:dyDescent="0.2"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S1161" s="5"/>
      <c r="T1161" s="5"/>
      <c r="U1161" s="5"/>
      <c r="V1161" s="5"/>
      <c r="W1161" s="5"/>
      <c r="X1161" s="5"/>
      <c r="Y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  <c r="AZ1161" s="5"/>
      <c r="BA1161" s="5"/>
      <c r="BB1161" s="5"/>
      <c r="BC1161" s="5"/>
      <c r="BD1161" s="5"/>
      <c r="BE1161" s="5"/>
      <c r="BF1161" s="5"/>
      <c r="BG1161" s="5"/>
      <c r="BH1161" s="5"/>
      <c r="BI1161" s="5"/>
      <c r="BJ1161" s="5"/>
    </row>
    <row r="1162" spans="3:62" ht="12.75" customHeight="1" x14ac:dyDescent="0.2"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S1162" s="5"/>
      <c r="T1162" s="5"/>
      <c r="U1162" s="5"/>
      <c r="V1162" s="5"/>
      <c r="W1162" s="5"/>
      <c r="X1162" s="5"/>
      <c r="Y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  <c r="AZ1162" s="5"/>
      <c r="BA1162" s="5"/>
      <c r="BB1162" s="5"/>
      <c r="BC1162" s="5"/>
      <c r="BD1162" s="5"/>
      <c r="BE1162" s="5"/>
      <c r="BF1162" s="5"/>
      <c r="BG1162" s="5"/>
      <c r="BH1162" s="5"/>
      <c r="BI1162" s="5"/>
      <c r="BJ1162" s="5"/>
    </row>
    <row r="1163" spans="3:62" ht="12.75" customHeight="1" x14ac:dyDescent="0.2"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S1163" s="5"/>
      <c r="T1163" s="5"/>
      <c r="U1163" s="5"/>
      <c r="V1163" s="5"/>
      <c r="W1163" s="5"/>
      <c r="X1163" s="5"/>
      <c r="Y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  <c r="AZ1163" s="5"/>
      <c r="BA1163" s="5"/>
      <c r="BB1163" s="5"/>
      <c r="BC1163" s="5"/>
      <c r="BD1163" s="5"/>
      <c r="BE1163" s="5"/>
      <c r="BF1163" s="5"/>
      <c r="BG1163" s="5"/>
      <c r="BH1163" s="5"/>
      <c r="BI1163" s="5"/>
      <c r="BJ1163" s="5"/>
    </row>
    <row r="1164" spans="3:62" ht="12.75" customHeight="1" x14ac:dyDescent="0.2"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S1164" s="5"/>
      <c r="T1164" s="5"/>
      <c r="U1164" s="5"/>
      <c r="V1164" s="5"/>
      <c r="W1164" s="5"/>
      <c r="X1164" s="5"/>
      <c r="Y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  <c r="AZ1164" s="5"/>
      <c r="BA1164" s="5"/>
      <c r="BB1164" s="5"/>
      <c r="BC1164" s="5"/>
      <c r="BD1164" s="5"/>
      <c r="BE1164" s="5"/>
      <c r="BF1164" s="5"/>
      <c r="BG1164" s="5"/>
      <c r="BH1164" s="5"/>
      <c r="BI1164" s="5"/>
      <c r="BJ1164" s="5"/>
    </row>
    <row r="1165" spans="3:62" ht="12.75" customHeight="1" x14ac:dyDescent="0.2"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S1165" s="5"/>
      <c r="T1165" s="5"/>
      <c r="U1165" s="5"/>
      <c r="V1165" s="5"/>
      <c r="W1165" s="5"/>
      <c r="X1165" s="5"/>
      <c r="Y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  <c r="AZ1165" s="5"/>
      <c r="BA1165" s="5"/>
      <c r="BB1165" s="5"/>
      <c r="BC1165" s="5"/>
      <c r="BD1165" s="5"/>
      <c r="BE1165" s="5"/>
      <c r="BF1165" s="5"/>
      <c r="BG1165" s="5"/>
      <c r="BH1165" s="5"/>
      <c r="BI1165" s="5"/>
      <c r="BJ1165" s="5"/>
    </row>
    <row r="1166" spans="3:62" ht="12.75" customHeight="1" x14ac:dyDescent="0.2"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S1166" s="5"/>
      <c r="T1166" s="5"/>
      <c r="U1166" s="5"/>
      <c r="V1166" s="5"/>
      <c r="W1166" s="5"/>
      <c r="X1166" s="5"/>
      <c r="Y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  <c r="AZ1166" s="5"/>
      <c r="BA1166" s="5"/>
      <c r="BB1166" s="5"/>
      <c r="BC1166" s="5"/>
      <c r="BD1166" s="5"/>
      <c r="BE1166" s="5"/>
      <c r="BF1166" s="5"/>
      <c r="BG1166" s="5"/>
      <c r="BH1166" s="5"/>
      <c r="BI1166" s="5"/>
      <c r="BJ1166" s="5"/>
    </row>
    <row r="1167" spans="3:62" ht="12.75" customHeight="1" x14ac:dyDescent="0.2"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S1167" s="5"/>
      <c r="T1167" s="5"/>
      <c r="U1167" s="5"/>
      <c r="V1167" s="5"/>
      <c r="W1167" s="5"/>
      <c r="X1167" s="5"/>
      <c r="Y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  <c r="AZ1167" s="5"/>
      <c r="BA1167" s="5"/>
      <c r="BB1167" s="5"/>
      <c r="BC1167" s="5"/>
      <c r="BD1167" s="5"/>
      <c r="BE1167" s="5"/>
      <c r="BF1167" s="5"/>
      <c r="BG1167" s="5"/>
      <c r="BH1167" s="5"/>
      <c r="BI1167" s="5"/>
      <c r="BJ1167" s="5"/>
    </row>
    <row r="1168" spans="3:62" ht="12.75" customHeight="1" x14ac:dyDescent="0.2"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S1168" s="5"/>
      <c r="T1168" s="5"/>
      <c r="U1168" s="5"/>
      <c r="V1168" s="5"/>
      <c r="W1168" s="5"/>
      <c r="X1168" s="5"/>
      <c r="Y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  <c r="AZ1168" s="5"/>
      <c r="BA1168" s="5"/>
      <c r="BB1168" s="5"/>
      <c r="BC1168" s="5"/>
      <c r="BD1168" s="5"/>
      <c r="BE1168" s="5"/>
      <c r="BF1168" s="5"/>
      <c r="BG1168" s="5"/>
      <c r="BH1168" s="5"/>
      <c r="BI1168" s="5"/>
      <c r="BJ1168" s="5"/>
    </row>
    <row r="1169" spans="3:62" ht="12.75" customHeight="1" x14ac:dyDescent="0.2"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S1169" s="5"/>
      <c r="T1169" s="5"/>
      <c r="U1169" s="5"/>
      <c r="V1169" s="5"/>
      <c r="W1169" s="5"/>
      <c r="X1169" s="5"/>
      <c r="Y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  <c r="AZ1169" s="5"/>
      <c r="BA1169" s="5"/>
      <c r="BB1169" s="5"/>
      <c r="BC1169" s="5"/>
      <c r="BD1169" s="5"/>
      <c r="BE1169" s="5"/>
      <c r="BF1169" s="5"/>
      <c r="BG1169" s="5"/>
      <c r="BH1169" s="5"/>
      <c r="BI1169" s="5"/>
      <c r="BJ1169" s="5"/>
    </row>
    <row r="1170" spans="3:62" ht="12.75" customHeight="1" x14ac:dyDescent="0.2"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S1170" s="5"/>
      <c r="T1170" s="5"/>
      <c r="U1170" s="5"/>
      <c r="V1170" s="5"/>
      <c r="W1170" s="5"/>
      <c r="X1170" s="5"/>
      <c r="Y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  <c r="AZ1170" s="5"/>
      <c r="BA1170" s="5"/>
      <c r="BB1170" s="5"/>
      <c r="BC1170" s="5"/>
      <c r="BD1170" s="5"/>
      <c r="BE1170" s="5"/>
      <c r="BF1170" s="5"/>
      <c r="BG1170" s="5"/>
      <c r="BH1170" s="5"/>
      <c r="BI1170" s="5"/>
      <c r="BJ1170" s="5"/>
    </row>
    <row r="1171" spans="3:62" ht="12.75" customHeight="1" x14ac:dyDescent="0.2"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S1171" s="5"/>
      <c r="T1171" s="5"/>
      <c r="U1171" s="5"/>
      <c r="V1171" s="5"/>
      <c r="W1171" s="5"/>
      <c r="X1171" s="5"/>
      <c r="Y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  <c r="AZ1171" s="5"/>
      <c r="BA1171" s="5"/>
      <c r="BB1171" s="5"/>
      <c r="BC1171" s="5"/>
      <c r="BD1171" s="5"/>
      <c r="BE1171" s="5"/>
      <c r="BF1171" s="5"/>
      <c r="BG1171" s="5"/>
      <c r="BH1171" s="5"/>
      <c r="BI1171" s="5"/>
      <c r="BJ1171" s="5"/>
    </row>
    <row r="1172" spans="3:62" ht="12.75" customHeight="1" x14ac:dyDescent="0.2"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S1172" s="5"/>
      <c r="T1172" s="5"/>
      <c r="U1172" s="5"/>
      <c r="V1172" s="5"/>
      <c r="W1172" s="5"/>
      <c r="X1172" s="5"/>
      <c r="Y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  <c r="AZ1172" s="5"/>
      <c r="BA1172" s="5"/>
      <c r="BB1172" s="5"/>
      <c r="BC1172" s="5"/>
      <c r="BD1172" s="5"/>
      <c r="BE1172" s="5"/>
      <c r="BF1172" s="5"/>
      <c r="BG1172" s="5"/>
      <c r="BH1172" s="5"/>
      <c r="BI1172" s="5"/>
      <c r="BJ1172" s="5"/>
    </row>
    <row r="1173" spans="3:62" ht="12.75" customHeight="1" x14ac:dyDescent="0.2"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S1173" s="5"/>
      <c r="T1173" s="5"/>
      <c r="U1173" s="5"/>
      <c r="V1173" s="5"/>
      <c r="W1173" s="5"/>
      <c r="X1173" s="5"/>
      <c r="Y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  <c r="AZ1173" s="5"/>
      <c r="BA1173" s="5"/>
      <c r="BB1173" s="5"/>
      <c r="BC1173" s="5"/>
      <c r="BD1173" s="5"/>
      <c r="BE1173" s="5"/>
      <c r="BF1173" s="5"/>
      <c r="BG1173" s="5"/>
      <c r="BH1173" s="5"/>
      <c r="BI1173" s="5"/>
      <c r="BJ1173" s="5"/>
    </row>
    <row r="1174" spans="3:62" ht="12.75" customHeight="1" x14ac:dyDescent="0.2"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S1174" s="5"/>
      <c r="T1174" s="5"/>
      <c r="U1174" s="5"/>
      <c r="V1174" s="5"/>
      <c r="W1174" s="5"/>
      <c r="X1174" s="5"/>
      <c r="Y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  <c r="AZ1174" s="5"/>
      <c r="BA1174" s="5"/>
      <c r="BB1174" s="5"/>
      <c r="BC1174" s="5"/>
      <c r="BD1174" s="5"/>
      <c r="BE1174" s="5"/>
      <c r="BF1174" s="5"/>
      <c r="BG1174" s="5"/>
      <c r="BH1174" s="5"/>
      <c r="BI1174" s="5"/>
      <c r="BJ1174" s="5"/>
    </row>
    <row r="1175" spans="3:62" ht="12.75" customHeight="1" x14ac:dyDescent="0.2"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S1175" s="5"/>
      <c r="T1175" s="5"/>
      <c r="U1175" s="5"/>
      <c r="V1175" s="5"/>
      <c r="W1175" s="5"/>
      <c r="X1175" s="5"/>
      <c r="Y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  <c r="AZ1175" s="5"/>
      <c r="BA1175" s="5"/>
      <c r="BB1175" s="5"/>
      <c r="BC1175" s="5"/>
      <c r="BD1175" s="5"/>
      <c r="BE1175" s="5"/>
      <c r="BF1175" s="5"/>
      <c r="BG1175" s="5"/>
      <c r="BH1175" s="5"/>
      <c r="BI1175" s="5"/>
      <c r="BJ1175" s="5"/>
    </row>
    <row r="1176" spans="3:62" ht="12.75" customHeight="1" x14ac:dyDescent="0.2"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S1176" s="5"/>
      <c r="T1176" s="5"/>
      <c r="U1176" s="5"/>
      <c r="V1176" s="5"/>
      <c r="W1176" s="5"/>
      <c r="X1176" s="5"/>
      <c r="Y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  <c r="AZ1176" s="5"/>
      <c r="BA1176" s="5"/>
      <c r="BB1176" s="5"/>
      <c r="BC1176" s="5"/>
      <c r="BD1176" s="5"/>
      <c r="BE1176" s="5"/>
      <c r="BF1176" s="5"/>
      <c r="BG1176" s="5"/>
      <c r="BH1176" s="5"/>
      <c r="BI1176" s="5"/>
      <c r="BJ1176" s="5"/>
    </row>
    <row r="1177" spans="3:62" ht="12.75" customHeight="1" x14ac:dyDescent="0.2"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S1177" s="5"/>
      <c r="T1177" s="5"/>
      <c r="U1177" s="5"/>
      <c r="V1177" s="5"/>
      <c r="W1177" s="5"/>
      <c r="X1177" s="5"/>
      <c r="Y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  <c r="AZ1177" s="5"/>
      <c r="BA1177" s="5"/>
      <c r="BB1177" s="5"/>
      <c r="BC1177" s="5"/>
      <c r="BD1177" s="5"/>
      <c r="BE1177" s="5"/>
      <c r="BF1177" s="5"/>
      <c r="BG1177" s="5"/>
      <c r="BH1177" s="5"/>
      <c r="BI1177" s="5"/>
      <c r="BJ1177" s="5"/>
    </row>
    <row r="1178" spans="3:62" ht="12.75" customHeight="1" x14ac:dyDescent="0.2"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S1178" s="5"/>
      <c r="T1178" s="5"/>
      <c r="U1178" s="5"/>
      <c r="V1178" s="5"/>
      <c r="W1178" s="5"/>
      <c r="X1178" s="5"/>
      <c r="Y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  <c r="AZ1178" s="5"/>
      <c r="BA1178" s="5"/>
      <c r="BB1178" s="5"/>
      <c r="BC1178" s="5"/>
      <c r="BD1178" s="5"/>
      <c r="BE1178" s="5"/>
      <c r="BF1178" s="5"/>
      <c r="BG1178" s="5"/>
      <c r="BH1178" s="5"/>
      <c r="BI1178" s="5"/>
      <c r="BJ1178" s="5"/>
    </row>
    <row r="1179" spans="3:62" ht="12.75" customHeight="1" x14ac:dyDescent="0.2"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S1179" s="5"/>
      <c r="T1179" s="5"/>
      <c r="U1179" s="5"/>
      <c r="V1179" s="5"/>
      <c r="W1179" s="5"/>
      <c r="X1179" s="5"/>
      <c r="Y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  <c r="AZ1179" s="5"/>
      <c r="BA1179" s="5"/>
      <c r="BB1179" s="5"/>
      <c r="BC1179" s="5"/>
      <c r="BD1179" s="5"/>
      <c r="BE1179" s="5"/>
      <c r="BF1179" s="5"/>
      <c r="BG1179" s="5"/>
      <c r="BH1179" s="5"/>
      <c r="BI1179" s="5"/>
      <c r="BJ1179" s="5"/>
    </row>
    <row r="1180" spans="3:62" ht="12.75" customHeight="1" x14ac:dyDescent="0.2"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S1180" s="5"/>
      <c r="T1180" s="5"/>
      <c r="U1180" s="5"/>
      <c r="V1180" s="5"/>
      <c r="W1180" s="5"/>
      <c r="X1180" s="5"/>
      <c r="Y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  <c r="AZ1180" s="5"/>
      <c r="BA1180" s="5"/>
      <c r="BB1180" s="5"/>
      <c r="BC1180" s="5"/>
      <c r="BD1180" s="5"/>
      <c r="BE1180" s="5"/>
      <c r="BF1180" s="5"/>
      <c r="BG1180" s="5"/>
      <c r="BH1180" s="5"/>
      <c r="BI1180" s="5"/>
      <c r="BJ1180" s="5"/>
    </row>
    <row r="1181" spans="3:62" ht="12.75" customHeight="1" x14ac:dyDescent="0.2"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S1181" s="5"/>
      <c r="T1181" s="5"/>
      <c r="U1181" s="5"/>
      <c r="V1181" s="5"/>
      <c r="W1181" s="5"/>
      <c r="X1181" s="5"/>
      <c r="Y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  <c r="AZ1181" s="5"/>
      <c r="BA1181" s="5"/>
      <c r="BB1181" s="5"/>
      <c r="BC1181" s="5"/>
      <c r="BD1181" s="5"/>
      <c r="BE1181" s="5"/>
      <c r="BF1181" s="5"/>
      <c r="BG1181" s="5"/>
      <c r="BH1181" s="5"/>
      <c r="BI1181" s="5"/>
      <c r="BJ1181" s="5"/>
    </row>
    <row r="1182" spans="3:62" ht="12.75" customHeight="1" x14ac:dyDescent="0.2"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S1182" s="5"/>
      <c r="T1182" s="5"/>
      <c r="U1182" s="5"/>
      <c r="V1182" s="5"/>
      <c r="W1182" s="5"/>
      <c r="X1182" s="5"/>
      <c r="Y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  <c r="AZ1182" s="5"/>
      <c r="BA1182" s="5"/>
      <c r="BB1182" s="5"/>
      <c r="BC1182" s="5"/>
      <c r="BD1182" s="5"/>
      <c r="BE1182" s="5"/>
      <c r="BF1182" s="5"/>
      <c r="BG1182" s="5"/>
      <c r="BH1182" s="5"/>
      <c r="BI1182" s="5"/>
      <c r="BJ1182" s="5"/>
    </row>
    <row r="1183" spans="3:62" ht="12.75" customHeight="1" x14ac:dyDescent="0.2"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S1183" s="5"/>
      <c r="T1183" s="5"/>
      <c r="U1183" s="5"/>
      <c r="V1183" s="5"/>
      <c r="W1183" s="5"/>
      <c r="X1183" s="5"/>
      <c r="Y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  <c r="AZ1183" s="5"/>
      <c r="BA1183" s="5"/>
      <c r="BB1183" s="5"/>
      <c r="BC1183" s="5"/>
      <c r="BD1183" s="5"/>
      <c r="BE1183" s="5"/>
      <c r="BF1183" s="5"/>
      <c r="BG1183" s="5"/>
      <c r="BH1183" s="5"/>
      <c r="BI1183" s="5"/>
      <c r="BJ1183" s="5"/>
    </row>
    <row r="1184" spans="3:62" ht="12.75" customHeight="1" x14ac:dyDescent="0.2"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S1184" s="5"/>
      <c r="T1184" s="5"/>
      <c r="U1184" s="5"/>
      <c r="V1184" s="5"/>
      <c r="W1184" s="5"/>
      <c r="X1184" s="5"/>
      <c r="Y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  <c r="AZ1184" s="5"/>
      <c r="BA1184" s="5"/>
      <c r="BB1184" s="5"/>
      <c r="BC1184" s="5"/>
      <c r="BD1184" s="5"/>
      <c r="BE1184" s="5"/>
      <c r="BF1184" s="5"/>
      <c r="BG1184" s="5"/>
      <c r="BH1184" s="5"/>
      <c r="BI1184" s="5"/>
      <c r="BJ1184" s="5"/>
    </row>
    <row r="1185" spans="3:62" ht="12.75" customHeight="1" x14ac:dyDescent="0.2"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S1185" s="5"/>
      <c r="T1185" s="5"/>
      <c r="U1185" s="5"/>
      <c r="V1185" s="5"/>
      <c r="W1185" s="5"/>
      <c r="X1185" s="5"/>
      <c r="Y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  <c r="AZ1185" s="5"/>
      <c r="BA1185" s="5"/>
      <c r="BB1185" s="5"/>
      <c r="BC1185" s="5"/>
      <c r="BD1185" s="5"/>
      <c r="BE1185" s="5"/>
      <c r="BF1185" s="5"/>
      <c r="BG1185" s="5"/>
      <c r="BH1185" s="5"/>
      <c r="BI1185" s="5"/>
      <c r="BJ1185" s="5"/>
    </row>
    <row r="1186" spans="3:62" ht="12.75" customHeight="1" x14ac:dyDescent="0.2"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S1186" s="5"/>
      <c r="T1186" s="5"/>
      <c r="U1186" s="5"/>
      <c r="V1186" s="5"/>
      <c r="W1186" s="5"/>
      <c r="X1186" s="5"/>
      <c r="Y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  <c r="AZ1186" s="5"/>
      <c r="BA1186" s="5"/>
      <c r="BB1186" s="5"/>
      <c r="BC1186" s="5"/>
      <c r="BD1186" s="5"/>
      <c r="BE1186" s="5"/>
      <c r="BF1186" s="5"/>
      <c r="BG1186" s="5"/>
      <c r="BH1186" s="5"/>
      <c r="BI1186" s="5"/>
      <c r="BJ1186" s="5"/>
    </row>
    <row r="1187" spans="3:62" ht="12.75" customHeight="1" x14ac:dyDescent="0.2"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S1187" s="5"/>
      <c r="T1187" s="5"/>
      <c r="U1187" s="5"/>
      <c r="V1187" s="5"/>
      <c r="W1187" s="5"/>
      <c r="X1187" s="5"/>
      <c r="Y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  <c r="AZ1187" s="5"/>
      <c r="BA1187" s="5"/>
      <c r="BB1187" s="5"/>
      <c r="BC1187" s="5"/>
      <c r="BD1187" s="5"/>
      <c r="BE1187" s="5"/>
      <c r="BF1187" s="5"/>
      <c r="BG1187" s="5"/>
      <c r="BH1187" s="5"/>
      <c r="BI1187" s="5"/>
      <c r="BJ1187" s="5"/>
    </row>
    <row r="1188" spans="3:62" ht="12.75" customHeight="1" x14ac:dyDescent="0.2"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S1188" s="5"/>
      <c r="T1188" s="5"/>
      <c r="U1188" s="5"/>
      <c r="V1188" s="5"/>
      <c r="W1188" s="5"/>
      <c r="X1188" s="5"/>
      <c r="Y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  <c r="AZ1188" s="5"/>
      <c r="BA1188" s="5"/>
      <c r="BB1188" s="5"/>
      <c r="BC1188" s="5"/>
      <c r="BD1188" s="5"/>
      <c r="BE1188" s="5"/>
      <c r="BF1188" s="5"/>
      <c r="BG1188" s="5"/>
      <c r="BH1188" s="5"/>
      <c r="BI1188" s="5"/>
      <c r="BJ1188" s="5"/>
    </row>
    <row r="1189" spans="3:62" ht="12.75" customHeight="1" x14ac:dyDescent="0.2"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S1189" s="5"/>
      <c r="T1189" s="5"/>
      <c r="U1189" s="5"/>
      <c r="V1189" s="5"/>
      <c r="W1189" s="5"/>
      <c r="X1189" s="5"/>
      <c r="Y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  <c r="AZ1189" s="5"/>
      <c r="BA1189" s="5"/>
      <c r="BB1189" s="5"/>
      <c r="BC1189" s="5"/>
      <c r="BD1189" s="5"/>
      <c r="BE1189" s="5"/>
      <c r="BF1189" s="5"/>
      <c r="BG1189" s="5"/>
      <c r="BH1189" s="5"/>
      <c r="BI1189" s="5"/>
      <c r="BJ1189" s="5"/>
    </row>
    <row r="1190" spans="3:62" ht="12.75" customHeight="1" x14ac:dyDescent="0.2"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S1190" s="5"/>
      <c r="T1190" s="5"/>
      <c r="U1190" s="5"/>
      <c r="V1190" s="5"/>
      <c r="W1190" s="5"/>
      <c r="X1190" s="5"/>
      <c r="Y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  <c r="AZ1190" s="5"/>
      <c r="BA1190" s="5"/>
      <c r="BB1190" s="5"/>
      <c r="BC1190" s="5"/>
      <c r="BD1190" s="5"/>
      <c r="BE1190" s="5"/>
      <c r="BF1190" s="5"/>
      <c r="BG1190" s="5"/>
      <c r="BH1190" s="5"/>
      <c r="BI1190" s="5"/>
      <c r="BJ1190" s="5"/>
    </row>
    <row r="1191" spans="3:62" ht="12.75" customHeight="1" x14ac:dyDescent="0.2"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S1191" s="5"/>
      <c r="T1191" s="5"/>
      <c r="U1191" s="5"/>
      <c r="V1191" s="5"/>
      <c r="W1191" s="5"/>
      <c r="X1191" s="5"/>
      <c r="Y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  <c r="AZ1191" s="5"/>
      <c r="BA1191" s="5"/>
      <c r="BB1191" s="5"/>
      <c r="BC1191" s="5"/>
      <c r="BD1191" s="5"/>
      <c r="BE1191" s="5"/>
      <c r="BF1191" s="5"/>
      <c r="BG1191" s="5"/>
      <c r="BH1191" s="5"/>
      <c r="BI1191" s="5"/>
      <c r="BJ1191" s="5"/>
    </row>
    <row r="1192" spans="3:62" ht="12.75" customHeight="1" x14ac:dyDescent="0.2"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S1192" s="5"/>
      <c r="T1192" s="5"/>
      <c r="U1192" s="5"/>
      <c r="V1192" s="5"/>
      <c r="W1192" s="5"/>
      <c r="X1192" s="5"/>
      <c r="Y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  <c r="AZ1192" s="5"/>
      <c r="BA1192" s="5"/>
      <c r="BB1192" s="5"/>
      <c r="BC1192" s="5"/>
      <c r="BD1192" s="5"/>
      <c r="BE1192" s="5"/>
      <c r="BF1192" s="5"/>
      <c r="BG1192" s="5"/>
      <c r="BH1192" s="5"/>
      <c r="BI1192" s="5"/>
      <c r="BJ1192" s="5"/>
    </row>
    <row r="1193" spans="3:62" ht="12.75" customHeight="1" x14ac:dyDescent="0.2"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S1193" s="5"/>
      <c r="T1193" s="5"/>
      <c r="U1193" s="5"/>
      <c r="V1193" s="5"/>
      <c r="W1193" s="5"/>
      <c r="X1193" s="5"/>
      <c r="Y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  <c r="AZ1193" s="5"/>
      <c r="BA1193" s="5"/>
      <c r="BB1193" s="5"/>
      <c r="BC1193" s="5"/>
      <c r="BD1193" s="5"/>
      <c r="BE1193" s="5"/>
      <c r="BF1193" s="5"/>
      <c r="BG1193" s="5"/>
      <c r="BH1193" s="5"/>
      <c r="BI1193" s="5"/>
      <c r="BJ1193" s="5"/>
    </row>
    <row r="1194" spans="3:62" ht="12.75" customHeight="1" x14ac:dyDescent="0.2"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S1194" s="5"/>
      <c r="T1194" s="5"/>
      <c r="U1194" s="5"/>
      <c r="V1194" s="5"/>
      <c r="W1194" s="5"/>
      <c r="X1194" s="5"/>
      <c r="Y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  <c r="AZ1194" s="5"/>
      <c r="BA1194" s="5"/>
      <c r="BB1194" s="5"/>
      <c r="BC1194" s="5"/>
      <c r="BD1194" s="5"/>
      <c r="BE1194" s="5"/>
      <c r="BF1194" s="5"/>
      <c r="BG1194" s="5"/>
      <c r="BH1194" s="5"/>
      <c r="BI1194" s="5"/>
      <c r="BJ1194" s="5"/>
    </row>
    <row r="1195" spans="3:62" ht="12.75" customHeight="1" x14ac:dyDescent="0.2"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S1195" s="5"/>
      <c r="T1195" s="5"/>
      <c r="U1195" s="5"/>
      <c r="V1195" s="5"/>
      <c r="W1195" s="5"/>
      <c r="X1195" s="5"/>
      <c r="Y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  <c r="AZ1195" s="5"/>
      <c r="BA1195" s="5"/>
      <c r="BB1195" s="5"/>
      <c r="BC1195" s="5"/>
      <c r="BD1195" s="5"/>
      <c r="BE1195" s="5"/>
      <c r="BF1195" s="5"/>
      <c r="BG1195" s="5"/>
      <c r="BH1195" s="5"/>
      <c r="BI1195" s="5"/>
      <c r="BJ1195" s="5"/>
    </row>
    <row r="1196" spans="3:62" ht="12.75" customHeight="1" x14ac:dyDescent="0.2"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S1196" s="5"/>
      <c r="T1196" s="5"/>
      <c r="U1196" s="5"/>
      <c r="V1196" s="5"/>
      <c r="W1196" s="5"/>
      <c r="X1196" s="5"/>
      <c r="Y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  <c r="AZ1196" s="5"/>
      <c r="BA1196" s="5"/>
      <c r="BB1196" s="5"/>
      <c r="BC1196" s="5"/>
      <c r="BD1196" s="5"/>
      <c r="BE1196" s="5"/>
      <c r="BF1196" s="5"/>
      <c r="BG1196" s="5"/>
      <c r="BH1196" s="5"/>
      <c r="BI1196" s="5"/>
      <c r="BJ1196" s="5"/>
    </row>
    <row r="1197" spans="3:62" ht="12.75" customHeight="1" x14ac:dyDescent="0.2"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S1197" s="5"/>
      <c r="T1197" s="5"/>
      <c r="U1197" s="5"/>
      <c r="V1197" s="5"/>
      <c r="W1197" s="5"/>
      <c r="X1197" s="5"/>
      <c r="Y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  <c r="AZ1197" s="5"/>
      <c r="BA1197" s="5"/>
      <c r="BB1197" s="5"/>
      <c r="BC1197" s="5"/>
      <c r="BD1197" s="5"/>
      <c r="BE1197" s="5"/>
      <c r="BF1197" s="5"/>
      <c r="BG1197" s="5"/>
      <c r="BH1197" s="5"/>
      <c r="BI1197" s="5"/>
      <c r="BJ1197" s="5"/>
    </row>
    <row r="1198" spans="3:62" ht="12.75" customHeight="1" x14ac:dyDescent="0.2"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S1198" s="5"/>
      <c r="T1198" s="5"/>
      <c r="U1198" s="5"/>
      <c r="V1198" s="5"/>
      <c r="W1198" s="5"/>
      <c r="X1198" s="5"/>
      <c r="Y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  <c r="AZ1198" s="5"/>
      <c r="BA1198" s="5"/>
      <c r="BB1198" s="5"/>
      <c r="BC1198" s="5"/>
      <c r="BD1198" s="5"/>
      <c r="BE1198" s="5"/>
      <c r="BF1198" s="5"/>
      <c r="BG1198" s="5"/>
      <c r="BH1198" s="5"/>
      <c r="BI1198" s="5"/>
      <c r="BJ1198" s="5"/>
    </row>
    <row r="1199" spans="3:62" ht="12.75" customHeight="1" x14ac:dyDescent="0.2"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S1199" s="5"/>
      <c r="T1199" s="5"/>
      <c r="U1199" s="5"/>
      <c r="V1199" s="5"/>
      <c r="W1199" s="5"/>
      <c r="X1199" s="5"/>
      <c r="Y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  <c r="AZ1199" s="5"/>
      <c r="BA1199" s="5"/>
      <c r="BB1199" s="5"/>
      <c r="BC1199" s="5"/>
      <c r="BD1199" s="5"/>
      <c r="BE1199" s="5"/>
      <c r="BF1199" s="5"/>
      <c r="BG1199" s="5"/>
      <c r="BH1199" s="5"/>
      <c r="BI1199" s="5"/>
      <c r="BJ1199" s="5"/>
    </row>
    <row r="1200" spans="3:62" ht="12.75" customHeight="1" x14ac:dyDescent="0.2"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S1200" s="5"/>
      <c r="T1200" s="5"/>
      <c r="U1200" s="5"/>
      <c r="V1200" s="5"/>
      <c r="W1200" s="5"/>
      <c r="X1200" s="5"/>
      <c r="Y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  <c r="AZ1200" s="5"/>
      <c r="BA1200" s="5"/>
      <c r="BB1200" s="5"/>
      <c r="BC1200" s="5"/>
      <c r="BD1200" s="5"/>
      <c r="BE1200" s="5"/>
      <c r="BF1200" s="5"/>
      <c r="BG1200" s="5"/>
      <c r="BH1200" s="5"/>
      <c r="BI1200" s="5"/>
      <c r="BJ1200" s="5"/>
    </row>
    <row r="1201" spans="3:62" ht="12.75" customHeight="1" x14ac:dyDescent="0.2"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S1201" s="5"/>
      <c r="T1201" s="5"/>
      <c r="U1201" s="5"/>
      <c r="V1201" s="5"/>
      <c r="W1201" s="5"/>
      <c r="X1201" s="5"/>
      <c r="Y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  <c r="AZ1201" s="5"/>
      <c r="BA1201" s="5"/>
      <c r="BB1201" s="5"/>
      <c r="BC1201" s="5"/>
      <c r="BD1201" s="5"/>
      <c r="BE1201" s="5"/>
      <c r="BF1201" s="5"/>
      <c r="BG1201" s="5"/>
      <c r="BH1201" s="5"/>
      <c r="BI1201" s="5"/>
      <c r="BJ1201" s="5"/>
    </row>
    <row r="1202" spans="3:62" ht="12.75" customHeight="1" x14ac:dyDescent="0.2"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S1202" s="5"/>
      <c r="T1202" s="5"/>
      <c r="U1202" s="5"/>
      <c r="V1202" s="5"/>
      <c r="W1202" s="5"/>
      <c r="X1202" s="5"/>
      <c r="Y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  <c r="AZ1202" s="5"/>
      <c r="BA1202" s="5"/>
      <c r="BB1202" s="5"/>
      <c r="BC1202" s="5"/>
      <c r="BD1202" s="5"/>
      <c r="BE1202" s="5"/>
      <c r="BF1202" s="5"/>
      <c r="BG1202" s="5"/>
      <c r="BH1202" s="5"/>
      <c r="BI1202" s="5"/>
      <c r="BJ1202" s="5"/>
    </row>
    <row r="1203" spans="3:62" ht="12.75" customHeight="1" x14ac:dyDescent="0.2"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S1203" s="5"/>
      <c r="T1203" s="5"/>
      <c r="U1203" s="5"/>
      <c r="V1203" s="5"/>
      <c r="W1203" s="5"/>
      <c r="X1203" s="5"/>
      <c r="Y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  <c r="AZ1203" s="5"/>
      <c r="BA1203" s="5"/>
      <c r="BB1203" s="5"/>
      <c r="BC1203" s="5"/>
      <c r="BD1203" s="5"/>
      <c r="BE1203" s="5"/>
      <c r="BF1203" s="5"/>
      <c r="BG1203" s="5"/>
      <c r="BH1203" s="5"/>
      <c r="BI1203" s="5"/>
      <c r="BJ1203" s="5"/>
    </row>
    <row r="1204" spans="3:62" ht="12.75" customHeight="1" x14ac:dyDescent="0.2"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S1204" s="5"/>
      <c r="T1204" s="5"/>
      <c r="U1204" s="5"/>
      <c r="V1204" s="5"/>
      <c r="W1204" s="5"/>
      <c r="X1204" s="5"/>
      <c r="Y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  <c r="AZ1204" s="5"/>
      <c r="BA1204" s="5"/>
      <c r="BB1204" s="5"/>
      <c r="BC1204" s="5"/>
      <c r="BD1204" s="5"/>
      <c r="BE1204" s="5"/>
      <c r="BF1204" s="5"/>
      <c r="BG1204" s="5"/>
      <c r="BH1204" s="5"/>
      <c r="BI1204" s="5"/>
      <c r="BJ1204" s="5"/>
    </row>
    <row r="1205" spans="3:62" ht="12.75" customHeight="1" x14ac:dyDescent="0.2"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S1205" s="5"/>
      <c r="T1205" s="5"/>
      <c r="U1205" s="5"/>
      <c r="V1205" s="5"/>
      <c r="W1205" s="5"/>
      <c r="X1205" s="5"/>
      <c r="Y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  <c r="AZ1205" s="5"/>
      <c r="BA1205" s="5"/>
      <c r="BB1205" s="5"/>
      <c r="BC1205" s="5"/>
      <c r="BD1205" s="5"/>
      <c r="BE1205" s="5"/>
      <c r="BF1205" s="5"/>
      <c r="BG1205" s="5"/>
      <c r="BH1205" s="5"/>
      <c r="BI1205" s="5"/>
      <c r="BJ1205" s="5"/>
    </row>
    <row r="1206" spans="3:62" ht="12.75" customHeight="1" x14ac:dyDescent="0.2"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S1206" s="5"/>
      <c r="T1206" s="5"/>
      <c r="U1206" s="5"/>
      <c r="V1206" s="5"/>
      <c r="W1206" s="5"/>
      <c r="X1206" s="5"/>
      <c r="Y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  <c r="AZ1206" s="5"/>
      <c r="BA1206" s="5"/>
      <c r="BB1206" s="5"/>
      <c r="BC1206" s="5"/>
      <c r="BD1206" s="5"/>
      <c r="BE1206" s="5"/>
      <c r="BF1206" s="5"/>
      <c r="BG1206" s="5"/>
      <c r="BH1206" s="5"/>
      <c r="BI1206" s="5"/>
      <c r="BJ1206" s="5"/>
    </row>
    <row r="1207" spans="3:62" ht="12.75" customHeight="1" x14ac:dyDescent="0.2"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S1207" s="5"/>
      <c r="T1207" s="5"/>
      <c r="U1207" s="5"/>
      <c r="V1207" s="5"/>
      <c r="W1207" s="5"/>
      <c r="X1207" s="5"/>
      <c r="Y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  <c r="AZ1207" s="5"/>
      <c r="BA1207" s="5"/>
      <c r="BB1207" s="5"/>
      <c r="BC1207" s="5"/>
      <c r="BD1207" s="5"/>
      <c r="BE1207" s="5"/>
      <c r="BF1207" s="5"/>
      <c r="BG1207" s="5"/>
      <c r="BH1207" s="5"/>
      <c r="BI1207" s="5"/>
      <c r="BJ1207" s="5"/>
    </row>
    <row r="1208" spans="3:62" ht="12.75" customHeight="1" x14ac:dyDescent="0.2"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S1208" s="5"/>
      <c r="T1208" s="5"/>
      <c r="U1208" s="5"/>
      <c r="V1208" s="5"/>
      <c r="W1208" s="5"/>
      <c r="X1208" s="5"/>
      <c r="Y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  <c r="AZ1208" s="5"/>
      <c r="BA1208" s="5"/>
      <c r="BB1208" s="5"/>
      <c r="BC1208" s="5"/>
      <c r="BD1208" s="5"/>
      <c r="BE1208" s="5"/>
      <c r="BF1208" s="5"/>
      <c r="BG1208" s="5"/>
      <c r="BH1208" s="5"/>
      <c r="BI1208" s="5"/>
      <c r="BJ1208" s="5"/>
    </row>
    <row r="1209" spans="3:62" ht="12.75" customHeight="1" x14ac:dyDescent="0.2"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S1209" s="5"/>
      <c r="T1209" s="5"/>
      <c r="U1209" s="5"/>
      <c r="V1209" s="5"/>
      <c r="W1209" s="5"/>
      <c r="X1209" s="5"/>
      <c r="Y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  <c r="AZ1209" s="5"/>
      <c r="BA1209" s="5"/>
      <c r="BB1209" s="5"/>
      <c r="BC1209" s="5"/>
      <c r="BD1209" s="5"/>
      <c r="BE1209" s="5"/>
      <c r="BF1209" s="5"/>
      <c r="BG1209" s="5"/>
      <c r="BH1209" s="5"/>
      <c r="BI1209" s="5"/>
      <c r="BJ1209" s="5"/>
    </row>
    <row r="1210" spans="3:62" ht="12.75" customHeight="1" x14ac:dyDescent="0.2"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S1210" s="5"/>
      <c r="T1210" s="5"/>
      <c r="U1210" s="5"/>
      <c r="V1210" s="5"/>
      <c r="W1210" s="5"/>
      <c r="X1210" s="5"/>
      <c r="Y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  <c r="AZ1210" s="5"/>
      <c r="BA1210" s="5"/>
      <c r="BB1210" s="5"/>
      <c r="BC1210" s="5"/>
      <c r="BD1210" s="5"/>
      <c r="BE1210" s="5"/>
      <c r="BF1210" s="5"/>
      <c r="BG1210" s="5"/>
      <c r="BH1210" s="5"/>
      <c r="BI1210" s="5"/>
      <c r="BJ1210" s="5"/>
    </row>
    <row r="1211" spans="3:62" ht="12.75" customHeight="1" x14ac:dyDescent="0.2"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S1211" s="5"/>
      <c r="T1211" s="5"/>
      <c r="U1211" s="5"/>
      <c r="V1211" s="5"/>
      <c r="W1211" s="5"/>
      <c r="X1211" s="5"/>
      <c r="Y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  <c r="AZ1211" s="5"/>
      <c r="BA1211" s="5"/>
      <c r="BB1211" s="5"/>
      <c r="BC1211" s="5"/>
      <c r="BD1211" s="5"/>
      <c r="BE1211" s="5"/>
      <c r="BF1211" s="5"/>
      <c r="BG1211" s="5"/>
      <c r="BH1211" s="5"/>
      <c r="BI1211" s="5"/>
      <c r="BJ1211" s="5"/>
    </row>
    <row r="1212" spans="3:62" ht="12.75" customHeight="1" x14ac:dyDescent="0.2"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S1212" s="5"/>
      <c r="T1212" s="5"/>
      <c r="U1212" s="5"/>
      <c r="V1212" s="5"/>
      <c r="W1212" s="5"/>
      <c r="X1212" s="5"/>
      <c r="Y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  <c r="AZ1212" s="5"/>
      <c r="BA1212" s="5"/>
      <c r="BB1212" s="5"/>
      <c r="BC1212" s="5"/>
      <c r="BD1212" s="5"/>
      <c r="BE1212" s="5"/>
      <c r="BF1212" s="5"/>
      <c r="BG1212" s="5"/>
      <c r="BH1212" s="5"/>
      <c r="BI1212" s="5"/>
      <c r="BJ1212" s="5"/>
    </row>
    <row r="1213" spans="3:62" ht="12.75" customHeight="1" x14ac:dyDescent="0.2"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S1213" s="5"/>
      <c r="T1213" s="5"/>
      <c r="U1213" s="5"/>
      <c r="V1213" s="5"/>
      <c r="W1213" s="5"/>
      <c r="X1213" s="5"/>
      <c r="Y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  <c r="AZ1213" s="5"/>
      <c r="BA1213" s="5"/>
      <c r="BB1213" s="5"/>
      <c r="BC1213" s="5"/>
      <c r="BD1213" s="5"/>
      <c r="BE1213" s="5"/>
      <c r="BF1213" s="5"/>
      <c r="BG1213" s="5"/>
      <c r="BH1213" s="5"/>
      <c r="BI1213" s="5"/>
      <c r="BJ1213" s="5"/>
    </row>
    <row r="1214" spans="3:62" ht="12.75" customHeight="1" x14ac:dyDescent="0.2"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S1214" s="5"/>
      <c r="T1214" s="5"/>
      <c r="U1214" s="5"/>
      <c r="V1214" s="5"/>
      <c r="W1214" s="5"/>
      <c r="X1214" s="5"/>
      <c r="Y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  <c r="AZ1214" s="5"/>
      <c r="BA1214" s="5"/>
      <c r="BB1214" s="5"/>
      <c r="BC1214" s="5"/>
      <c r="BD1214" s="5"/>
      <c r="BE1214" s="5"/>
      <c r="BF1214" s="5"/>
      <c r="BG1214" s="5"/>
      <c r="BH1214" s="5"/>
      <c r="BI1214" s="5"/>
      <c r="BJ1214" s="5"/>
    </row>
    <row r="1215" spans="3:62" ht="12.75" customHeight="1" x14ac:dyDescent="0.2"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S1215" s="5"/>
      <c r="T1215" s="5"/>
      <c r="U1215" s="5"/>
      <c r="V1215" s="5"/>
      <c r="W1215" s="5"/>
      <c r="X1215" s="5"/>
      <c r="Y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  <c r="AZ1215" s="5"/>
      <c r="BA1215" s="5"/>
      <c r="BB1215" s="5"/>
      <c r="BC1215" s="5"/>
      <c r="BD1215" s="5"/>
      <c r="BE1215" s="5"/>
      <c r="BF1215" s="5"/>
      <c r="BG1215" s="5"/>
      <c r="BH1215" s="5"/>
      <c r="BI1215" s="5"/>
      <c r="BJ1215" s="5"/>
    </row>
    <row r="1216" spans="3:62" ht="12.75" customHeight="1" x14ac:dyDescent="0.2"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S1216" s="5"/>
      <c r="T1216" s="5"/>
      <c r="U1216" s="5"/>
      <c r="V1216" s="5"/>
      <c r="W1216" s="5"/>
      <c r="X1216" s="5"/>
      <c r="Y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  <c r="AZ1216" s="5"/>
      <c r="BA1216" s="5"/>
      <c r="BB1216" s="5"/>
      <c r="BC1216" s="5"/>
      <c r="BD1216" s="5"/>
      <c r="BE1216" s="5"/>
      <c r="BF1216" s="5"/>
      <c r="BG1216" s="5"/>
      <c r="BH1216" s="5"/>
      <c r="BI1216" s="5"/>
      <c r="BJ1216" s="5"/>
    </row>
    <row r="1217" spans="3:62" ht="12.75" customHeight="1" x14ac:dyDescent="0.2"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S1217" s="5"/>
      <c r="T1217" s="5"/>
      <c r="U1217" s="5"/>
      <c r="V1217" s="5"/>
      <c r="W1217" s="5"/>
      <c r="X1217" s="5"/>
      <c r="Y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  <c r="AZ1217" s="5"/>
      <c r="BA1217" s="5"/>
      <c r="BB1217" s="5"/>
      <c r="BC1217" s="5"/>
      <c r="BD1217" s="5"/>
      <c r="BE1217" s="5"/>
      <c r="BF1217" s="5"/>
      <c r="BG1217" s="5"/>
      <c r="BH1217" s="5"/>
      <c r="BI1217" s="5"/>
      <c r="BJ1217" s="5"/>
    </row>
    <row r="1218" spans="3:62" ht="12.75" customHeight="1" x14ac:dyDescent="0.2"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S1218" s="5"/>
      <c r="T1218" s="5"/>
      <c r="U1218" s="5"/>
      <c r="V1218" s="5"/>
      <c r="W1218" s="5"/>
      <c r="X1218" s="5"/>
      <c r="Y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  <c r="AZ1218" s="5"/>
      <c r="BA1218" s="5"/>
      <c r="BB1218" s="5"/>
      <c r="BC1218" s="5"/>
      <c r="BD1218" s="5"/>
      <c r="BE1218" s="5"/>
      <c r="BF1218" s="5"/>
      <c r="BG1218" s="5"/>
      <c r="BH1218" s="5"/>
      <c r="BI1218" s="5"/>
      <c r="BJ1218" s="5"/>
    </row>
    <row r="1219" spans="3:62" ht="12.75" customHeight="1" x14ac:dyDescent="0.2"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S1219" s="5"/>
      <c r="T1219" s="5"/>
      <c r="U1219" s="5"/>
      <c r="V1219" s="5"/>
      <c r="W1219" s="5"/>
      <c r="X1219" s="5"/>
      <c r="Y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  <c r="AZ1219" s="5"/>
      <c r="BA1219" s="5"/>
      <c r="BB1219" s="5"/>
      <c r="BC1219" s="5"/>
      <c r="BD1219" s="5"/>
      <c r="BE1219" s="5"/>
      <c r="BF1219" s="5"/>
      <c r="BG1219" s="5"/>
      <c r="BH1219" s="5"/>
      <c r="BI1219" s="5"/>
      <c r="BJ1219" s="5"/>
    </row>
    <row r="1220" spans="3:62" ht="12.75" customHeight="1" x14ac:dyDescent="0.2"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S1220" s="5"/>
      <c r="T1220" s="5"/>
      <c r="U1220" s="5"/>
      <c r="V1220" s="5"/>
      <c r="W1220" s="5"/>
      <c r="X1220" s="5"/>
      <c r="Y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  <c r="AZ1220" s="5"/>
      <c r="BA1220" s="5"/>
      <c r="BB1220" s="5"/>
      <c r="BC1220" s="5"/>
      <c r="BD1220" s="5"/>
      <c r="BE1220" s="5"/>
      <c r="BF1220" s="5"/>
      <c r="BG1220" s="5"/>
      <c r="BH1220" s="5"/>
      <c r="BI1220" s="5"/>
      <c r="BJ1220" s="5"/>
    </row>
    <row r="1221" spans="3:62" ht="12.75" customHeight="1" x14ac:dyDescent="0.2"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S1221" s="5"/>
      <c r="T1221" s="5"/>
      <c r="U1221" s="5"/>
      <c r="V1221" s="5"/>
      <c r="W1221" s="5"/>
      <c r="X1221" s="5"/>
      <c r="Y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  <c r="AZ1221" s="5"/>
      <c r="BA1221" s="5"/>
      <c r="BB1221" s="5"/>
      <c r="BC1221" s="5"/>
      <c r="BD1221" s="5"/>
      <c r="BE1221" s="5"/>
      <c r="BF1221" s="5"/>
      <c r="BG1221" s="5"/>
      <c r="BH1221" s="5"/>
      <c r="BI1221" s="5"/>
      <c r="BJ1221" s="5"/>
    </row>
    <row r="1222" spans="3:62" ht="12.75" customHeight="1" x14ac:dyDescent="0.2"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S1222" s="5"/>
      <c r="T1222" s="5"/>
      <c r="U1222" s="5"/>
      <c r="V1222" s="5"/>
      <c r="W1222" s="5"/>
      <c r="X1222" s="5"/>
      <c r="Y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  <c r="AZ1222" s="5"/>
      <c r="BA1222" s="5"/>
      <c r="BB1222" s="5"/>
      <c r="BC1222" s="5"/>
      <c r="BD1222" s="5"/>
      <c r="BE1222" s="5"/>
      <c r="BF1222" s="5"/>
      <c r="BG1222" s="5"/>
      <c r="BH1222" s="5"/>
      <c r="BI1222" s="5"/>
      <c r="BJ1222" s="5"/>
    </row>
    <row r="1223" spans="3:62" ht="12.75" customHeight="1" x14ac:dyDescent="0.2"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S1223" s="5"/>
      <c r="T1223" s="5"/>
      <c r="U1223" s="5"/>
      <c r="V1223" s="5"/>
      <c r="W1223" s="5"/>
      <c r="X1223" s="5"/>
      <c r="Y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  <c r="AZ1223" s="5"/>
      <c r="BA1223" s="5"/>
      <c r="BB1223" s="5"/>
      <c r="BC1223" s="5"/>
      <c r="BD1223" s="5"/>
      <c r="BE1223" s="5"/>
      <c r="BF1223" s="5"/>
      <c r="BG1223" s="5"/>
      <c r="BH1223" s="5"/>
      <c r="BI1223" s="5"/>
      <c r="BJ1223" s="5"/>
    </row>
    <row r="1224" spans="3:62" ht="12.75" customHeight="1" x14ac:dyDescent="0.2"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S1224" s="5"/>
      <c r="T1224" s="5"/>
      <c r="U1224" s="5"/>
      <c r="V1224" s="5"/>
      <c r="W1224" s="5"/>
      <c r="X1224" s="5"/>
      <c r="Y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  <c r="AZ1224" s="5"/>
      <c r="BA1224" s="5"/>
      <c r="BB1224" s="5"/>
      <c r="BC1224" s="5"/>
      <c r="BD1224" s="5"/>
      <c r="BE1224" s="5"/>
      <c r="BF1224" s="5"/>
      <c r="BG1224" s="5"/>
      <c r="BH1224" s="5"/>
      <c r="BI1224" s="5"/>
      <c r="BJ1224" s="5"/>
    </row>
    <row r="1225" spans="3:62" ht="12.75" customHeight="1" x14ac:dyDescent="0.2"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S1225" s="5"/>
      <c r="T1225" s="5"/>
      <c r="U1225" s="5"/>
      <c r="V1225" s="5"/>
      <c r="W1225" s="5"/>
      <c r="X1225" s="5"/>
      <c r="Y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  <c r="AZ1225" s="5"/>
      <c r="BA1225" s="5"/>
      <c r="BB1225" s="5"/>
      <c r="BC1225" s="5"/>
      <c r="BD1225" s="5"/>
      <c r="BE1225" s="5"/>
      <c r="BF1225" s="5"/>
      <c r="BG1225" s="5"/>
      <c r="BH1225" s="5"/>
      <c r="BI1225" s="5"/>
      <c r="BJ1225" s="5"/>
    </row>
    <row r="1226" spans="3:62" ht="12.75" customHeight="1" x14ac:dyDescent="0.2"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S1226" s="5"/>
      <c r="T1226" s="5"/>
      <c r="U1226" s="5"/>
      <c r="V1226" s="5"/>
      <c r="W1226" s="5"/>
      <c r="X1226" s="5"/>
      <c r="Y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  <c r="AZ1226" s="5"/>
      <c r="BA1226" s="5"/>
      <c r="BB1226" s="5"/>
      <c r="BC1226" s="5"/>
      <c r="BD1226" s="5"/>
      <c r="BE1226" s="5"/>
      <c r="BF1226" s="5"/>
      <c r="BG1226" s="5"/>
      <c r="BH1226" s="5"/>
      <c r="BI1226" s="5"/>
      <c r="BJ1226" s="5"/>
    </row>
    <row r="1227" spans="3:62" ht="12.75" customHeight="1" x14ac:dyDescent="0.2"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S1227" s="5"/>
      <c r="T1227" s="5"/>
      <c r="U1227" s="5"/>
      <c r="V1227" s="5"/>
      <c r="W1227" s="5"/>
      <c r="X1227" s="5"/>
      <c r="Y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  <c r="AZ1227" s="5"/>
      <c r="BA1227" s="5"/>
      <c r="BB1227" s="5"/>
      <c r="BC1227" s="5"/>
      <c r="BD1227" s="5"/>
      <c r="BE1227" s="5"/>
      <c r="BF1227" s="5"/>
      <c r="BG1227" s="5"/>
      <c r="BH1227" s="5"/>
      <c r="BI1227" s="5"/>
      <c r="BJ1227" s="5"/>
    </row>
    <row r="1228" spans="3:62" ht="12.75" customHeight="1" x14ac:dyDescent="0.2"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S1228" s="5"/>
      <c r="T1228" s="5"/>
      <c r="U1228" s="5"/>
      <c r="V1228" s="5"/>
      <c r="W1228" s="5"/>
      <c r="X1228" s="5"/>
      <c r="Y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  <c r="AZ1228" s="5"/>
      <c r="BA1228" s="5"/>
      <c r="BB1228" s="5"/>
      <c r="BC1228" s="5"/>
      <c r="BD1228" s="5"/>
      <c r="BE1228" s="5"/>
      <c r="BF1228" s="5"/>
      <c r="BG1228" s="5"/>
      <c r="BH1228" s="5"/>
      <c r="BI1228" s="5"/>
      <c r="BJ1228" s="5"/>
    </row>
    <row r="1229" spans="3:62" ht="12.75" customHeight="1" x14ac:dyDescent="0.2"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S1229" s="5"/>
      <c r="T1229" s="5"/>
      <c r="U1229" s="5"/>
      <c r="V1229" s="5"/>
      <c r="W1229" s="5"/>
      <c r="X1229" s="5"/>
      <c r="Y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  <c r="AZ1229" s="5"/>
      <c r="BA1229" s="5"/>
      <c r="BB1229" s="5"/>
      <c r="BC1229" s="5"/>
      <c r="BD1229" s="5"/>
      <c r="BE1229" s="5"/>
      <c r="BF1229" s="5"/>
      <c r="BG1229" s="5"/>
      <c r="BH1229" s="5"/>
      <c r="BI1229" s="5"/>
      <c r="BJ1229" s="5"/>
    </row>
    <row r="1230" spans="3:62" ht="12.75" customHeight="1" x14ac:dyDescent="0.2"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S1230" s="5"/>
      <c r="T1230" s="5"/>
      <c r="U1230" s="5"/>
      <c r="V1230" s="5"/>
      <c r="W1230" s="5"/>
      <c r="X1230" s="5"/>
      <c r="Y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  <c r="AZ1230" s="5"/>
      <c r="BA1230" s="5"/>
      <c r="BB1230" s="5"/>
      <c r="BC1230" s="5"/>
      <c r="BD1230" s="5"/>
      <c r="BE1230" s="5"/>
      <c r="BF1230" s="5"/>
      <c r="BG1230" s="5"/>
      <c r="BH1230" s="5"/>
      <c r="BI1230" s="5"/>
      <c r="BJ1230" s="5"/>
    </row>
    <row r="1231" spans="3:62" ht="12.75" customHeight="1" x14ac:dyDescent="0.2"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S1231" s="5"/>
      <c r="T1231" s="5"/>
      <c r="U1231" s="5"/>
      <c r="V1231" s="5"/>
      <c r="W1231" s="5"/>
      <c r="X1231" s="5"/>
      <c r="Y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  <c r="AZ1231" s="5"/>
      <c r="BA1231" s="5"/>
      <c r="BB1231" s="5"/>
      <c r="BC1231" s="5"/>
      <c r="BD1231" s="5"/>
      <c r="BE1231" s="5"/>
      <c r="BF1231" s="5"/>
      <c r="BG1231" s="5"/>
      <c r="BH1231" s="5"/>
      <c r="BI1231" s="5"/>
      <c r="BJ1231" s="5"/>
    </row>
    <row r="1232" spans="3:62" ht="12.75" customHeight="1" x14ac:dyDescent="0.2"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S1232" s="5"/>
      <c r="T1232" s="5"/>
      <c r="U1232" s="5"/>
      <c r="V1232" s="5"/>
      <c r="W1232" s="5"/>
      <c r="X1232" s="5"/>
      <c r="Y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  <c r="AZ1232" s="5"/>
      <c r="BA1232" s="5"/>
      <c r="BB1232" s="5"/>
      <c r="BC1232" s="5"/>
      <c r="BD1232" s="5"/>
      <c r="BE1232" s="5"/>
      <c r="BF1232" s="5"/>
      <c r="BG1232" s="5"/>
      <c r="BH1232" s="5"/>
      <c r="BI1232" s="5"/>
      <c r="BJ1232" s="5"/>
    </row>
    <row r="1233" spans="3:62" ht="12.75" customHeight="1" x14ac:dyDescent="0.2"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S1233" s="5"/>
      <c r="T1233" s="5"/>
      <c r="U1233" s="5"/>
      <c r="V1233" s="5"/>
      <c r="W1233" s="5"/>
      <c r="X1233" s="5"/>
      <c r="Y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  <c r="AZ1233" s="5"/>
      <c r="BA1233" s="5"/>
      <c r="BB1233" s="5"/>
      <c r="BC1233" s="5"/>
      <c r="BD1233" s="5"/>
      <c r="BE1233" s="5"/>
      <c r="BF1233" s="5"/>
      <c r="BG1233" s="5"/>
      <c r="BH1233" s="5"/>
      <c r="BI1233" s="5"/>
      <c r="BJ1233" s="5"/>
    </row>
    <row r="1234" spans="3:62" ht="12.75" customHeight="1" x14ac:dyDescent="0.2"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S1234" s="5"/>
      <c r="T1234" s="5"/>
      <c r="U1234" s="5"/>
      <c r="V1234" s="5"/>
      <c r="W1234" s="5"/>
      <c r="X1234" s="5"/>
      <c r="Y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  <c r="AZ1234" s="5"/>
      <c r="BA1234" s="5"/>
      <c r="BB1234" s="5"/>
      <c r="BC1234" s="5"/>
      <c r="BD1234" s="5"/>
      <c r="BE1234" s="5"/>
      <c r="BF1234" s="5"/>
      <c r="BG1234" s="5"/>
      <c r="BH1234" s="5"/>
      <c r="BI1234" s="5"/>
      <c r="BJ1234" s="5"/>
    </row>
    <row r="1235" spans="3:62" ht="12.75" customHeight="1" x14ac:dyDescent="0.2"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S1235" s="5"/>
      <c r="T1235" s="5"/>
      <c r="U1235" s="5"/>
      <c r="V1235" s="5"/>
      <c r="W1235" s="5"/>
      <c r="X1235" s="5"/>
      <c r="Y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  <c r="AZ1235" s="5"/>
      <c r="BA1235" s="5"/>
      <c r="BB1235" s="5"/>
      <c r="BC1235" s="5"/>
      <c r="BD1235" s="5"/>
      <c r="BE1235" s="5"/>
      <c r="BF1235" s="5"/>
      <c r="BG1235" s="5"/>
      <c r="BH1235" s="5"/>
      <c r="BI1235" s="5"/>
      <c r="BJ1235" s="5"/>
    </row>
    <row r="1236" spans="3:62" ht="12.75" customHeight="1" x14ac:dyDescent="0.2"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S1236" s="5"/>
      <c r="T1236" s="5"/>
      <c r="U1236" s="5"/>
      <c r="V1236" s="5"/>
      <c r="W1236" s="5"/>
      <c r="X1236" s="5"/>
      <c r="Y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  <c r="AZ1236" s="5"/>
      <c r="BA1236" s="5"/>
      <c r="BB1236" s="5"/>
      <c r="BC1236" s="5"/>
      <c r="BD1236" s="5"/>
      <c r="BE1236" s="5"/>
      <c r="BF1236" s="5"/>
      <c r="BG1236" s="5"/>
      <c r="BH1236" s="5"/>
      <c r="BI1236" s="5"/>
      <c r="BJ1236" s="5"/>
    </row>
    <row r="1237" spans="3:62" ht="12.75" customHeight="1" x14ac:dyDescent="0.2"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S1237" s="5"/>
      <c r="T1237" s="5"/>
      <c r="U1237" s="5"/>
      <c r="V1237" s="5"/>
      <c r="W1237" s="5"/>
      <c r="X1237" s="5"/>
      <c r="Y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  <c r="AZ1237" s="5"/>
      <c r="BA1237" s="5"/>
      <c r="BB1237" s="5"/>
      <c r="BC1237" s="5"/>
      <c r="BD1237" s="5"/>
      <c r="BE1237" s="5"/>
      <c r="BF1237" s="5"/>
      <c r="BG1237" s="5"/>
      <c r="BH1237" s="5"/>
      <c r="BI1237" s="5"/>
      <c r="BJ1237" s="5"/>
    </row>
    <row r="1238" spans="3:62" ht="12.75" customHeight="1" x14ac:dyDescent="0.2"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S1238" s="5"/>
      <c r="T1238" s="5"/>
      <c r="U1238" s="5"/>
      <c r="V1238" s="5"/>
      <c r="W1238" s="5"/>
      <c r="X1238" s="5"/>
      <c r="Y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  <c r="AZ1238" s="5"/>
      <c r="BA1238" s="5"/>
      <c r="BB1238" s="5"/>
      <c r="BC1238" s="5"/>
      <c r="BD1238" s="5"/>
      <c r="BE1238" s="5"/>
      <c r="BF1238" s="5"/>
      <c r="BG1238" s="5"/>
      <c r="BH1238" s="5"/>
      <c r="BI1238" s="5"/>
      <c r="BJ1238" s="5"/>
    </row>
    <row r="1239" spans="3:62" ht="12.75" customHeight="1" x14ac:dyDescent="0.2"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S1239" s="5"/>
      <c r="T1239" s="5"/>
      <c r="U1239" s="5"/>
      <c r="V1239" s="5"/>
      <c r="W1239" s="5"/>
      <c r="X1239" s="5"/>
      <c r="Y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  <c r="AZ1239" s="5"/>
      <c r="BA1239" s="5"/>
      <c r="BB1239" s="5"/>
      <c r="BC1239" s="5"/>
      <c r="BD1239" s="5"/>
      <c r="BE1239" s="5"/>
      <c r="BF1239" s="5"/>
      <c r="BG1239" s="5"/>
      <c r="BH1239" s="5"/>
      <c r="BI1239" s="5"/>
      <c r="BJ1239" s="5"/>
    </row>
    <row r="1240" spans="3:62" ht="12.75" customHeight="1" x14ac:dyDescent="0.2"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S1240" s="5"/>
      <c r="T1240" s="5"/>
      <c r="U1240" s="5"/>
      <c r="V1240" s="5"/>
      <c r="W1240" s="5"/>
      <c r="X1240" s="5"/>
      <c r="Y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  <c r="AZ1240" s="5"/>
      <c r="BA1240" s="5"/>
      <c r="BB1240" s="5"/>
      <c r="BC1240" s="5"/>
      <c r="BD1240" s="5"/>
      <c r="BE1240" s="5"/>
      <c r="BF1240" s="5"/>
      <c r="BG1240" s="5"/>
      <c r="BH1240" s="5"/>
      <c r="BI1240" s="5"/>
      <c r="BJ1240" s="5"/>
    </row>
    <row r="1241" spans="3:62" ht="12.75" customHeight="1" x14ac:dyDescent="0.2"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S1241" s="5"/>
      <c r="T1241" s="5"/>
      <c r="U1241" s="5"/>
      <c r="V1241" s="5"/>
      <c r="W1241" s="5"/>
      <c r="X1241" s="5"/>
      <c r="Y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  <c r="AZ1241" s="5"/>
      <c r="BA1241" s="5"/>
      <c r="BB1241" s="5"/>
      <c r="BC1241" s="5"/>
      <c r="BD1241" s="5"/>
      <c r="BE1241" s="5"/>
      <c r="BF1241" s="5"/>
      <c r="BG1241" s="5"/>
      <c r="BH1241" s="5"/>
      <c r="BI1241" s="5"/>
      <c r="BJ1241" s="5"/>
    </row>
    <row r="1242" spans="3:62" ht="12.75" customHeight="1" x14ac:dyDescent="0.2"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S1242" s="5"/>
      <c r="T1242" s="5"/>
      <c r="U1242" s="5"/>
      <c r="V1242" s="5"/>
      <c r="W1242" s="5"/>
      <c r="X1242" s="5"/>
      <c r="Y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  <c r="AZ1242" s="5"/>
      <c r="BA1242" s="5"/>
      <c r="BB1242" s="5"/>
      <c r="BC1242" s="5"/>
      <c r="BD1242" s="5"/>
      <c r="BE1242" s="5"/>
      <c r="BF1242" s="5"/>
      <c r="BG1242" s="5"/>
      <c r="BH1242" s="5"/>
      <c r="BI1242" s="5"/>
      <c r="BJ1242" s="5"/>
    </row>
    <row r="1243" spans="3:62" ht="12.75" customHeight="1" x14ac:dyDescent="0.2"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S1243" s="5"/>
      <c r="T1243" s="5"/>
      <c r="U1243" s="5"/>
      <c r="V1243" s="5"/>
      <c r="W1243" s="5"/>
      <c r="X1243" s="5"/>
      <c r="Y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  <c r="AZ1243" s="5"/>
      <c r="BA1243" s="5"/>
      <c r="BB1243" s="5"/>
      <c r="BC1243" s="5"/>
      <c r="BD1243" s="5"/>
      <c r="BE1243" s="5"/>
      <c r="BF1243" s="5"/>
      <c r="BG1243" s="5"/>
      <c r="BH1243" s="5"/>
      <c r="BI1243" s="5"/>
      <c r="BJ1243" s="5"/>
    </row>
    <row r="1244" spans="3:62" ht="12.75" customHeight="1" x14ac:dyDescent="0.2"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S1244" s="5"/>
      <c r="T1244" s="5"/>
      <c r="U1244" s="5"/>
      <c r="V1244" s="5"/>
      <c r="W1244" s="5"/>
      <c r="X1244" s="5"/>
      <c r="Y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  <c r="AZ1244" s="5"/>
      <c r="BA1244" s="5"/>
      <c r="BB1244" s="5"/>
      <c r="BC1244" s="5"/>
      <c r="BD1244" s="5"/>
      <c r="BE1244" s="5"/>
      <c r="BF1244" s="5"/>
      <c r="BG1244" s="5"/>
      <c r="BH1244" s="5"/>
      <c r="BI1244" s="5"/>
      <c r="BJ1244" s="5"/>
    </row>
    <row r="1245" spans="3:62" ht="12.75" customHeight="1" x14ac:dyDescent="0.2"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S1245" s="5"/>
      <c r="T1245" s="5"/>
      <c r="U1245" s="5"/>
      <c r="V1245" s="5"/>
      <c r="W1245" s="5"/>
      <c r="X1245" s="5"/>
      <c r="Y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  <c r="AZ1245" s="5"/>
      <c r="BA1245" s="5"/>
      <c r="BB1245" s="5"/>
      <c r="BC1245" s="5"/>
      <c r="BD1245" s="5"/>
      <c r="BE1245" s="5"/>
      <c r="BF1245" s="5"/>
      <c r="BG1245" s="5"/>
      <c r="BH1245" s="5"/>
      <c r="BI1245" s="5"/>
      <c r="BJ1245" s="5"/>
    </row>
    <row r="1246" spans="3:62" ht="12.75" customHeight="1" x14ac:dyDescent="0.2"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S1246" s="5"/>
      <c r="T1246" s="5"/>
      <c r="U1246" s="5"/>
      <c r="V1246" s="5"/>
      <c r="W1246" s="5"/>
      <c r="X1246" s="5"/>
      <c r="Y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  <c r="AZ1246" s="5"/>
      <c r="BA1246" s="5"/>
      <c r="BB1246" s="5"/>
      <c r="BC1246" s="5"/>
      <c r="BD1246" s="5"/>
      <c r="BE1246" s="5"/>
      <c r="BF1246" s="5"/>
      <c r="BG1246" s="5"/>
      <c r="BH1246" s="5"/>
      <c r="BI1246" s="5"/>
      <c r="BJ1246" s="5"/>
    </row>
    <row r="1247" spans="3:62" ht="12.75" customHeight="1" x14ac:dyDescent="0.2"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S1247" s="5"/>
      <c r="T1247" s="5"/>
      <c r="U1247" s="5"/>
      <c r="V1247" s="5"/>
      <c r="W1247" s="5"/>
      <c r="X1247" s="5"/>
      <c r="Y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  <c r="AZ1247" s="5"/>
      <c r="BA1247" s="5"/>
      <c r="BB1247" s="5"/>
      <c r="BC1247" s="5"/>
      <c r="BD1247" s="5"/>
      <c r="BE1247" s="5"/>
      <c r="BF1247" s="5"/>
      <c r="BG1247" s="5"/>
      <c r="BH1247" s="5"/>
      <c r="BI1247" s="5"/>
      <c r="BJ1247" s="5"/>
    </row>
    <row r="1248" spans="3:62" ht="12.75" customHeight="1" x14ac:dyDescent="0.2"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S1248" s="5"/>
      <c r="T1248" s="5"/>
      <c r="U1248" s="5"/>
      <c r="V1248" s="5"/>
      <c r="W1248" s="5"/>
      <c r="X1248" s="5"/>
      <c r="Y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  <c r="AZ1248" s="5"/>
      <c r="BA1248" s="5"/>
      <c r="BB1248" s="5"/>
      <c r="BC1248" s="5"/>
      <c r="BD1248" s="5"/>
      <c r="BE1248" s="5"/>
      <c r="BF1248" s="5"/>
      <c r="BG1248" s="5"/>
      <c r="BH1248" s="5"/>
      <c r="BI1248" s="5"/>
      <c r="BJ1248" s="5"/>
    </row>
    <row r="1249" spans="3:62" ht="12.75" customHeight="1" x14ac:dyDescent="0.2"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S1249" s="5"/>
      <c r="T1249" s="5"/>
      <c r="U1249" s="5"/>
      <c r="V1249" s="5"/>
      <c r="W1249" s="5"/>
      <c r="X1249" s="5"/>
      <c r="Y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  <c r="AZ1249" s="5"/>
      <c r="BA1249" s="5"/>
      <c r="BB1249" s="5"/>
      <c r="BC1249" s="5"/>
      <c r="BD1249" s="5"/>
      <c r="BE1249" s="5"/>
      <c r="BF1249" s="5"/>
      <c r="BG1249" s="5"/>
      <c r="BH1249" s="5"/>
      <c r="BI1249" s="5"/>
      <c r="BJ1249" s="5"/>
    </row>
    <row r="1250" spans="3:62" ht="12.75" customHeight="1" x14ac:dyDescent="0.2"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S1250" s="5"/>
      <c r="T1250" s="5"/>
      <c r="U1250" s="5"/>
      <c r="V1250" s="5"/>
      <c r="W1250" s="5"/>
      <c r="X1250" s="5"/>
      <c r="Y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  <c r="AZ1250" s="5"/>
      <c r="BA1250" s="5"/>
      <c r="BB1250" s="5"/>
      <c r="BC1250" s="5"/>
      <c r="BD1250" s="5"/>
      <c r="BE1250" s="5"/>
      <c r="BF1250" s="5"/>
      <c r="BG1250" s="5"/>
      <c r="BH1250" s="5"/>
      <c r="BI1250" s="5"/>
      <c r="BJ1250" s="5"/>
    </row>
    <row r="1251" spans="3:62" ht="12.75" customHeight="1" x14ac:dyDescent="0.2"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S1251" s="5"/>
      <c r="T1251" s="5"/>
      <c r="U1251" s="5"/>
      <c r="V1251" s="5"/>
      <c r="W1251" s="5"/>
      <c r="X1251" s="5"/>
      <c r="Y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  <c r="AZ1251" s="5"/>
      <c r="BA1251" s="5"/>
      <c r="BB1251" s="5"/>
      <c r="BC1251" s="5"/>
      <c r="BD1251" s="5"/>
      <c r="BE1251" s="5"/>
      <c r="BF1251" s="5"/>
      <c r="BG1251" s="5"/>
      <c r="BH1251" s="5"/>
      <c r="BI1251" s="5"/>
      <c r="BJ1251" s="5"/>
    </row>
    <row r="1252" spans="3:62" ht="12.75" customHeight="1" x14ac:dyDescent="0.2"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S1252" s="5"/>
      <c r="T1252" s="5"/>
      <c r="U1252" s="5"/>
      <c r="V1252" s="5"/>
      <c r="W1252" s="5"/>
      <c r="X1252" s="5"/>
      <c r="Y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  <c r="AZ1252" s="5"/>
      <c r="BA1252" s="5"/>
      <c r="BB1252" s="5"/>
      <c r="BC1252" s="5"/>
      <c r="BD1252" s="5"/>
      <c r="BE1252" s="5"/>
      <c r="BF1252" s="5"/>
      <c r="BG1252" s="5"/>
      <c r="BH1252" s="5"/>
      <c r="BI1252" s="5"/>
      <c r="BJ1252" s="5"/>
    </row>
    <row r="1253" spans="3:62" ht="12.75" customHeight="1" x14ac:dyDescent="0.2"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S1253" s="5"/>
      <c r="T1253" s="5"/>
      <c r="U1253" s="5"/>
      <c r="V1253" s="5"/>
      <c r="W1253" s="5"/>
      <c r="X1253" s="5"/>
      <c r="Y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  <c r="AZ1253" s="5"/>
      <c r="BA1253" s="5"/>
      <c r="BB1253" s="5"/>
      <c r="BC1253" s="5"/>
      <c r="BD1253" s="5"/>
      <c r="BE1253" s="5"/>
      <c r="BF1253" s="5"/>
      <c r="BG1253" s="5"/>
      <c r="BH1253" s="5"/>
      <c r="BI1253" s="5"/>
      <c r="BJ1253" s="5"/>
    </row>
    <row r="1254" spans="3:62" ht="12.75" customHeight="1" x14ac:dyDescent="0.2"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S1254" s="5"/>
      <c r="T1254" s="5"/>
      <c r="U1254" s="5"/>
      <c r="V1254" s="5"/>
      <c r="W1254" s="5"/>
      <c r="X1254" s="5"/>
      <c r="Y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  <c r="AZ1254" s="5"/>
      <c r="BA1254" s="5"/>
      <c r="BB1254" s="5"/>
      <c r="BC1254" s="5"/>
      <c r="BD1254" s="5"/>
      <c r="BE1254" s="5"/>
      <c r="BF1254" s="5"/>
      <c r="BG1254" s="5"/>
      <c r="BH1254" s="5"/>
      <c r="BI1254" s="5"/>
      <c r="BJ1254" s="5"/>
    </row>
    <row r="1255" spans="3:62" ht="12.75" customHeight="1" x14ac:dyDescent="0.2"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S1255" s="5"/>
      <c r="T1255" s="5"/>
      <c r="U1255" s="5"/>
      <c r="V1255" s="5"/>
      <c r="W1255" s="5"/>
      <c r="X1255" s="5"/>
      <c r="Y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  <c r="AZ1255" s="5"/>
      <c r="BA1255" s="5"/>
      <c r="BB1255" s="5"/>
      <c r="BC1255" s="5"/>
      <c r="BD1255" s="5"/>
      <c r="BE1255" s="5"/>
      <c r="BF1255" s="5"/>
      <c r="BG1255" s="5"/>
      <c r="BH1255" s="5"/>
      <c r="BI1255" s="5"/>
      <c r="BJ1255" s="5"/>
    </row>
    <row r="1256" spans="3:62" ht="12.75" customHeight="1" x14ac:dyDescent="0.2"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S1256" s="5"/>
      <c r="T1256" s="5"/>
      <c r="U1256" s="5"/>
      <c r="V1256" s="5"/>
      <c r="W1256" s="5"/>
      <c r="X1256" s="5"/>
      <c r="Y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  <c r="AZ1256" s="5"/>
      <c r="BA1256" s="5"/>
      <c r="BB1256" s="5"/>
      <c r="BC1256" s="5"/>
      <c r="BD1256" s="5"/>
      <c r="BE1256" s="5"/>
      <c r="BF1256" s="5"/>
      <c r="BG1256" s="5"/>
      <c r="BH1256" s="5"/>
      <c r="BI1256" s="5"/>
      <c r="BJ1256" s="5"/>
    </row>
    <row r="1257" spans="3:62" ht="12.75" customHeight="1" x14ac:dyDescent="0.2"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S1257" s="5"/>
      <c r="T1257" s="5"/>
      <c r="U1257" s="5"/>
      <c r="V1257" s="5"/>
      <c r="W1257" s="5"/>
      <c r="X1257" s="5"/>
      <c r="Y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  <c r="AZ1257" s="5"/>
      <c r="BA1257" s="5"/>
      <c r="BB1257" s="5"/>
      <c r="BC1257" s="5"/>
      <c r="BD1257" s="5"/>
      <c r="BE1257" s="5"/>
      <c r="BF1257" s="5"/>
      <c r="BG1257" s="5"/>
      <c r="BH1257" s="5"/>
      <c r="BI1257" s="5"/>
      <c r="BJ1257" s="5"/>
    </row>
    <row r="1258" spans="3:62" ht="12.75" customHeight="1" x14ac:dyDescent="0.2"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S1258" s="5"/>
      <c r="T1258" s="5"/>
      <c r="U1258" s="5"/>
      <c r="V1258" s="5"/>
      <c r="W1258" s="5"/>
      <c r="X1258" s="5"/>
      <c r="Y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  <c r="AZ1258" s="5"/>
      <c r="BA1258" s="5"/>
      <c r="BB1258" s="5"/>
      <c r="BC1258" s="5"/>
      <c r="BD1258" s="5"/>
      <c r="BE1258" s="5"/>
      <c r="BF1258" s="5"/>
      <c r="BG1258" s="5"/>
      <c r="BH1258" s="5"/>
      <c r="BI1258" s="5"/>
      <c r="BJ1258" s="5"/>
    </row>
    <row r="1259" spans="3:62" ht="12.75" customHeight="1" x14ac:dyDescent="0.2"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S1259" s="5"/>
      <c r="T1259" s="5"/>
      <c r="U1259" s="5"/>
      <c r="V1259" s="5"/>
      <c r="W1259" s="5"/>
      <c r="X1259" s="5"/>
      <c r="Y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  <c r="AZ1259" s="5"/>
      <c r="BA1259" s="5"/>
      <c r="BB1259" s="5"/>
      <c r="BC1259" s="5"/>
      <c r="BD1259" s="5"/>
      <c r="BE1259" s="5"/>
      <c r="BF1259" s="5"/>
      <c r="BG1259" s="5"/>
      <c r="BH1259" s="5"/>
      <c r="BI1259" s="5"/>
      <c r="BJ1259" s="5"/>
    </row>
    <row r="1260" spans="3:62" ht="12.75" customHeight="1" x14ac:dyDescent="0.2"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S1260" s="5"/>
      <c r="T1260" s="5"/>
      <c r="U1260" s="5"/>
      <c r="V1260" s="5"/>
      <c r="W1260" s="5"/>
      <c r="X1260" s="5"/>
      <c r="Y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  <c r="AZ1260" s="5"/>
      <c r="BA1260" s="5"/>
      <c r="BB1260" s="5"/>
      <c r="BC1260" s="5"/>
      <c r="BD1260" s="5"/>
      <c r="BE1260" s="5"/>
      <c r="BF1260" s="5"/>
      <c r="BG1260" s="5"/>
      <c r="BH1260" s="5"/>
      <c r="BI1260" s="5"/>
      <c r="BJ1260" s="5"/>
    </row>
    <row r="1261" spans="3:62" ht="12.75" customHeight="1" x14ac:dyDescent="0.2"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S1261" s="5"/>
      <c r="T1261" s="5"/>
      <c r="U1261" s="5"/>
      <c r="V1261" s="5"/>
      <c r="W1261" s="5"/>
      <c r="X1261" s="5"/>
      <c r="Y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  <c r="AZ1261" s="5"/>
      <c r="BA1261" s="5"/>
      <c r="BB1261" s="5"/>
      <c r="BC1261" s="5"/>
      <c r="BD1261" s="5"/>
      <c r="BE1261" s="5"/>
      <c r="BF1261" s="5"/>
      <c r="BG1261" s="5"/>
      <c r="BH1261" s="5"/>
      <c r="BI1261" s="5"/>
      <c r="BJ1261" s="5"/>
    </row>
    <row r="1262" spans="3:62" ht="12.75" customHeight="1" x14ac:dyDescent="0.2"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S1262" s="5"/>
      <c r="T1262" s="5"/>
      <c r="U1262" s="5"/>
      <c r="V1262" s="5"/>
      <c r="W1262" s="5"/>
      <c r="X1262" s="5"/>
      <c r="Y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  <c r="AZ1262" s="5"/>
      <c r="BA1262" s="5"/>
      <c r="BB1262" s="5"/>
      <c r="BC1262" s="5"/>
      <c r="BD1262" s="5"/>
      <c r="BE1262" s="5"/>
      <c r="BF1262" s="5"/>
      <c r="BG1262" s="5"/>
      <c r="BH1262" s="5"/>
      <c r="BI1262" s="5"/>
      <c r="BJ1262" s="5"/>
    </row>
    <row r="1263" spans="3:62" ht="12.75" customHeight="1" x14ac:dyDescent="0.2"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S1263" s="5"/>
      <c r="T1263" s="5"/>
      <c r="U1263" s="5"/>
      <c r="V1263" s="5"/>
      <c r="W1263" s="5"/>
      <c r="X1263" s="5"/>
      <c r="Y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  <c r="AZ1263" s="5"/>
      <c r="BA1263" s="5"/>
      <c r="BB1263" s="5"/>
      <c r="BC1263" s="5"/>
      <c r="BD1263" s="5"/>
      <c r="BE1263" s="5"/>
      <c r="BF1263" s="5"/>
      <c r="BG1263" s="5"/>
      <c r="BH1263" s="5"/>
      <c r="BI1263" s="5"/>
      <c r="BJ1263" s="5"/>
    </row>
    <row r="1264" spans="3:62" ht="12.75" customHeight="1" x14ac:dyDescent="0.2"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S1264" s="5"/>
      <c r="T1264" s="5"/>
      <c r="U1264" s="5"/>
      <c r="V1264" s="5"/>
      <c r="W1264" s="5"/>
      <c r="X1264" s="5"/>
      <c r="Y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  <c r="AZ1264" s="5"/>
      <c r="BA1264" s="5"/>
      <c r="BB1264" s="5"/>
      <c r="BC1264" s="5"/>
      <c r="BD1264" s="5"/>
      <c r="BE1264" s="5"/>
      <c r="BF1264" s="5"/>
      <c r="BG1264" s="5"/>
      <c r="BH1264" s="5"/>
      <c r="BI1264" s="5"/>
      <c r="BJ1264" s="5"/>
    </row>
    <row r="1265" spans="3:62" ht="12.75" customHeight="1" x14ac:dyDescent="0.2"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S1265" s="5"/>
      <c r="T1265" s="5"/>
      <c r="U1265" s="5"/>
      <c r="V1265" s="5"/>
      <c r="W1265" s="5"/>
      <c r="X1265" s="5"/>
      <c r="Y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  <c r="AZ1265" s="5"/>
      <c r="BA1265" s="5"/>
      <c r="BB1265" s="5"/>
      <c r="BC1265" s="5"/>
      <c r="BD1265" s="5"/>
      <c r="BE1265" s="5"/>
      <c r="BF1265" s="5"/>
      <c r="BG1265" s="5"/>
      <c r="BH1265" s="5"/>
      <c r="BI1265" s="5"/>
      <c r="BJ1265" s="5"/>
    </row>
    <row r="1266" spans="3:62" ht="12.75" customHeight="1" x14ac:dyDescent="0.2"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S1266" s="5"/>
      <c r="T1266" s="5"/>
      <c r="U1266" s="5"/>
      <c r="V1266" s="5"/>
      <c r="W1266" s="5"/>
      <c r="X1266" s="5"/>
      <c r="Y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  <c r="AZ1266" s="5"/>
      <c r="BA1266" s="5"/>
      <c r="BB1266" s="5"/>
      <c r="BC1266" s="5"/>
      <c r="BD1266" s="5"/>
      <c r="BE1266" s="5"/>
      <c r="BF1266" s="5"/>
      <c r="BG1266" s="5"/>
      <c r="BH1266" s="5"/>
      <c r="BI1266" s="5"/>
      <c r="BJ1266" s="5"/>
    </row>
    <row r="1267" spans="3:62" ht="12.75" customHeight="1" x14ac:dyDescent="0.2"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S1267" s="5"/>
      <c r="T1267" s="5"/>
      <c r="U1267" s="5"/>
      <c r="V1267" s="5"/>
      <c r="W1267" s="5"/>
      <c r="X1267" s="5"/>
      <c r="Y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  <c r="AZ1267" s="5"/>
      <c r="BA1267" s="5"/>
      <c r="BB1267" s="5"/>
      <c r="BC1267" s="5"/>
      <c r="BD1267" s="5"/>
      <c r="BE1267" s="5"/>
      <c r="BF1267" s="5"/>
      <c r="BG1267" s="5"/>
      <c r="BH1267" s="5"/>
      <c r="BI1267" s="5"/>
      <c r="BJ1267" s="5"/>
    </row>
    <row r="1268" spans="3:62" ht="12.75" customHeight="1" x14ac:dyDescent="0.2"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S1268" s="5"/>
      <c r="T1268" s="5"/>
      <c r="U1268" s="5"/>
      <c r="V1268" s="5"/>
      <c r="W1268" s="5"/>
      <c r="X1268" s="5"/>
      <c r="Y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  <c r="AZ1268" s="5"/>
      <c r="BA1268" s="5"/>
      <c r="BB1268" s="5"/>
      <c r="BC1268" s="5"/>
      <c r="BD1268" s="5"/>
      <c r="BE1268" s="5"/>
      <c r="BF1268" s="5"/>
      <c r="BG1268" s="5"/>
      <c r="BH1268" s="5"/>
      <c r="BI1268" s="5"/>
      <c r="BJ1268" s="5"/>
    </row>
    <row r="1269" spans="3:62" ht="12.75" customHeight="1" x14ac:dyDescent="0.2"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S1269" s="5"/>
      <c r="T1269" s="5"/>
      <c r="U1269" s="5"/>
      <c r="V1269" s="5"/>
      <c r="W1269" s="5"/>
      <c r="X1269" s="5"/>
      <c r="Y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  <c r="AZ1269" s="5"/>
      <c r="BA1269" s="5"/>
      <c r="BB1269" s="5"/>
      <c r="BC1269" s="5"/>
      <c r="BD1269" s="5"/>
      <c r="BE1269" s="5"/>
      <c r="BF1269" s="5"/>
      <c r="BG1269" s="5"/>
      <c r="BH1269" s="5"/>
      <c r="BI1269" s="5"/>
      <c r="BJ1269" s="5"/>
    </row>
    <row r="1270" spans="3:62" ht="12.75" customHeight="1" x14ac:dyDescent="0.2"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S1270" s="5"/>
      <c r="T1270" s="5"/>
      <c r="U1270" s="5"/>
      <c r="V1270" s="5"/>
      <c r="W1270" s="5"/>
      <c r="X1270" s="5"/>
      <c r="Y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  <c r="AZ1270" s="5"/>
      <c r="BA1270" s="5"/>
      <c r="BB1270" s="5"/>
      <c r="BC1270" s="5"/>
      <c r="BD1270" s="5"/>
      <c r="BE1270" s="5"/>
      <c r="BF1270" s="5"/>
      <c r="BG1270" s="5"/>
      <c r="BH1270" s="5"/>
      <c r="BI1270" s="5"/>
      <c r="BJ1270" s="5"/>
    </row>
    <row r="1271" spans="3:62" ht="12.75" customHeight="1" x14ac:dyDescent="0.2"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S1271" s="5"/>
      <c r="T1271" s="5"/>
      <c r="U1271" s="5"/>
      <c r="V1271" s="5"/>
      <c r="W1271" s="5"/>
      <c r="X1271" s="5"/>
      <c r="Y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  <c r="AZ1271" s="5"/>
      <c r="BA1271" s="5"/>
      <c r="BB1271" s="5"/>
      <c r="BC1271" s="5"/>
      <c r="BD1271" s="5"/>
      <c r="BE1271" s="5"/>
      <c r="BF1271" s="5"/>
      <c r="BG1271" s="5"/>
      <c r="BH1271" s="5"/>
      <c r="BI1271" s="5"/>
      <c r="BJ1271" s="5"/>
    </row>
    <row r="1272" spans="3:62" ht="12.75" customHeight="1" x14ac:dyDescent="0.2"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S1272" s="5"/>
      <c r="T1272" s="5"/>
      <c r="U1272" s="5"/>
      <c r="V1272" s="5"/>
      <c r="W1272" s="5"/>
      <c r="X1272" s="5"/>
      <c r="Y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  <c r="AZ1272" s="5"/>
      <c r="BA1272" s="5"/>
      <c r="BB1272" s="5"/>
      <c r="BC1272" s="5"/>
      <c r="BD1272" s="5"/>
      <c r="BE1272" s="5"/>
      <c r="BF1272" s="5"/>
      <c r="BG1272" s="5"/>
      <c r="BH1272" s="5"/>
      <c r="BI1272" s="5"/>
      <c r="BJ1272" s="5"/>
    </row>
    <row r="1273" spans="3:62" ht="12.75" customHeight="1" x14ac:dyDescent="0.2"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S1273" s="5"/>
      <c r="T1273" s="5"/>
      <c r="U1273" s="5"/>
      <c r="V1273" s="5"/>
      <c r="W1273" s="5"/>
      <c r="X1273" s="5"/>
      <c r="Y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  <c r="AZ1273" s="5"/>
      <c r="BA1273" s="5"/>
      <c r="BB1273" s="5"/>
      <c r="BC1273" s="5"/>
      <c r="BD1273" s="5"/>
      <c r="BE1273" s="5"/>
      <c r="BF1273" s="5"/>
      <c r="BG1273" s="5"/>
      <c r="BH1273" s="5"/>
      <c r="BI1273" s="5"/>
      <c r="BJ1273" s="5"/>
    </row>
    <row r="1274" spans="3:62" ht="12.75" customHeight="1" x14ac:dyDescent="0.2"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S1274" s="5"/>
      <c r="T1274" s="5"/>
      <c r="U1274" s="5"/>
      <c r="V1274" s="5"/>
      <c r="W1274" s="5"/>
      <c r="X1274" s="5"/>
      <c r="Y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  <c r="AZ1274" s="5"/>
      <c r="BA1274" s="5"/>
      <c r="BB1274" s="5"/>
      <c r="BC1274" s="5"/>
      <c r="BD1274" s="5"/>
      <c r="BE1274" s="5"/>
      <c r="BF1274" s="5"/>
      <c r="BG1274" s="5"/>
      <c r="BH1274" s="5"/>
      <c r="BI1274" s="5"/>
      <c r="BJ1274" s="5"/>
    </row>
    <row r="1275" spans="3:62" ht="12.75" customHeight="1" x14ac:dyDescent="0.2"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S1275" s="5"/>
      <c r="T1275" s="5"/>
      <c r="U1275" s="5"/>
      <c r="V1275" s="5"/>
      <c r="W1275" s="5"/>
      <c r="X1275" s="5"/>
      <c r="Y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  <c r="AZ1275" s="5"/>
      <c r="BA1275" s="5"/>
      <c r="BB1275" s="5"/>
      <c r="BC1275" s="5"/>
      <c r="BD1275" s="5"/>
      <c r="BE1275" s="5"/>
      <c r="BF1275" s="5"/>
      <c r="BG1275" s="5"/>
      <c r="BH1275" s="5"/>
      <c r="BI1275" s="5"/>
      <c r="BJ1275" s="5"/>
    </row>
    <row r="1276" spans="3:62" ht="12.75" customHeight="1" x14ac:dyDescent="0.2"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S1276" s="5"/>
      <c r="T1276" s="5"/>
      <c r="U1276" s="5"/>
      <c r="V1276" s="5"/>
      <c r="W1276" s="5"/>
      <c r="X1276" s="5"/>
      <c r="Y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  <c r="AZ1276" s="5"/>
      <c r="BA1276" s="5"/>
      <c r="BB1276" s="5"/>
      <c r="BC1276" s="5"/>
      <c r="BD1276" s="5"/>
      <c r="BE1276" s="5"/>
      <c r="BF1276" s="5"/>
      <c r="BG1276" s="5"/>
      <c r="BH1276" s="5"/>
      <c r="BI1276" s="5"/>
      <c r="BJ1276" s="5"/>
    </row>
    <row r="1277" spans="3:62" ht="12.75" customHeight="1" x14ac:dyDescent="0.2"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S1277" s="5"/>
      <c r="T1277" s="5"/>
      <c r="U1277" s="5"/>
      <c r="V1277" s="5"/>
      <c r="W1277" s="5"/>
      <c r="X1277" s="5"/>
      <c r="Y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  <c r="AZ1277" s="5"/>
      <c r="BA1277" s="5"/>
      <c r="BB1277" s="5"/>
      <c r="BC1277" s="5"/>
      <c r="BD1277" s="5"/>
      <c r="BE1277" s="5"/>
      <c r="BF1277" s="5"/>
      <c r="BG1277" s="5"/>
      <c r="BH1277" s="5"/>
      <c r="BI1277" s="5"/>
      <c r="BJ1277" s="5"/>
    </row>
    <row r="1278" spans="3:62" ht="12.75" customHeight="1" x14ac:dyDescent="0.2"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S1278" s="5"/>
      <c r="T1278" s="5"/>
      <c r="U1278" s="5"/>
      <c r="V1278" s="5"/>
      <c r="W1278" s="5"/>
      <c r="X1278" s="5"/>
      <c r="Y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  <c r="AZ1278" s="5"/>
      <c r="BA1278" s="5"/>
      <c r="BB1278" s="5"/>
      <c r="BC1278" s="5"/>
      <c r="BD1278" s="5"/>
      <c r="BE1278" s="5"/>
      <c r="BF1278" s="5"/>
      <c r="BG1278" s="5"/>
      <c r="BH1278" s="5"/>
      <c r="BI1278" s="5"/>
      <c r="BJ1278" s="5"/>
    </row>
    <row r="1279" spans="3:62" ht="12.75" customHeight="1" x14ac:dyDescent="0.2"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S1279" s="5"/>
      <c r="T1279" s="5"/>
      <c r="U1279" s="5"/>
      <c r="V1279" s="5"/>
      <c r="W1279" s="5"/>
      <c r="X1279" s="5"/>
      <c r="Y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  <c r="AZ1279" s="5"/>
      <c r="BA1279" s="5"/>
      <c r="BB1279" s="5"/>
      <c r="BC1279" s="5"/>
      <c r="BD1279" s="5"/>
      <c r="BE1279" s="5"/>
      <c r="BF1279" s="5"/>
      <c r="BG1279" s="5"/>
      <c r="BH1279" s="5"/>
      <c r="BI1279" s="5"/>
      <c r="BJ1279" s="5"/>
    </row>
    <row r="1280" spans="3:62" ht="12.75" customHeight="1" x14ac:dyDescent="0.2"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S1280" s="5"/>
      <c r="T1280" s="5"/>
      <c r="U1280" s="5"/>
      <c r="V1280" s="5"/>
      <c r="W1280" s="5"/>
      <c r="X1280" s="5"/>
      <c r="Y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  <c r="AY1280" s="5"/>
      <c r="AZ1280" s="5"/>
      <c r="BA1280" s="5"/>
      <c r="BB1280" s="5"/>
      <c r="BC1280" s="5"/>
      <c r="BD1280" s="5"/>
      <c r="BE1280" s="5"/>
      <c r="BF1280" s="5"/>
      <c r="BG1280" s="5"/>
      <c r="BH1280" s="5"/>
      <c r="BI1280" s="5"/>
      <c r="BJ1280" s="5"/>
    </row>
    <row r="1281" spans="3:62" ht="12.75" customHeight="1" x14ac:dyDescent="0.2"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S1281" s="5"/>
      <c r="T1281" s="5"/>
      <c r="U1281" s="5"/>
      <c r="V1281" s="5"/>
      <c r="W1281" s="5"/>
      <c r="X1281" s="5"/>
      <c r="Y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  <c r="AZ1281" s="5"/>
      <c r="BA1281" s="5"/>
      <c r="BB1281" s="5"/>
      <c r="BC1281" s="5"/>
      <c r="BD1281" s="5"/>
      <c r="BE1281" s="5"/>
      <c r="BF1281" s="5"/>
      <c r="BG1281" s="5"/>
      <c r="BH1281" s="5"/>
      <c r="BI1281" s="5"/>
      <c r="BJ1281" s="5"/>
    </row>
    <row r="1282" spans="3:62" ht="12.75" customHeight="1" x14ac:dyDescent="0.2"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S1282" s="5"/>
      <c r="T1282" s="5"/>
      <c r="U1282" s="5"/>
      <c r="V1282" s="5"/>
      <c r="W1282" s="5"/>
      <c r="X1282" s="5"/>
      <c r="Y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  <c r="AZ1282" s="5"/>
      <c r="BA1282" s="5"/>
      <c r="BB1282" s="5"/>
      <c r="BC1282" s="5"/>
      <c r="BD1282" s="5"/>
      <c r="BE1282" s="5"/>
      <c r="BF1282" s="5"/>
      <c r="BG1282" s="5"/>
      <c r="BH1282" s="5"/>
      <c r="BI1282" s="5"/>
      <c r="BJ1282" s="5"/>
    </row>
    <row r="1283" spans="3:62" ht="12.75" customHeight="1" x14ac:dyDescent="0.2"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S1283" s="5"/>
      <c r="T1283" s="5"/>
      <c r="U1283" s="5"/>
      <c r="V1283" s="5"/>
      <c r="W1283" s="5"/>
      <c r="X1283" s="5"/>
      <c r="Y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  <c r="AZ1283" s="5"/>
      <c r="BA1283" s="5"/>
      <c r="BB1283" s="5"/>
      <c r="BC1283" s="5"/>
      <c r="BD1283" s="5"/>
      <c r="BE1283" s="5"/>
      <c r="BF1283" s="5"/>
      <c r="BG1283" s="5"/>
      <c r="BH1283" s="5"/>
      <c r="BI1283" s="5"/>
      <c r="BJ1283" s="5"/>
    </row>
    <row r="1284" spans="3:62" ht="12.75" customHeight="1" x14ac:dyDescent="0.2"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S1284" s="5"/>
      <c r="T1284" s="5"/>
      <c r="U1284" s="5"/>
      <c r="V1284" s="5"/>
      <c r="W1284" s="5"/>
      <c r="X1284" s="5"/>
      <c r="Y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  <c r="AZ1284" s="5"/>
      <c r="BA1284" s="5"/>
      <c r="BB1284" s="5"/>
      <c r="BC1284" s="5"/>
      <c r="BD1284" s="5"/>
      <c r="BE1284" s="5"/>
      <c r="BF1284" s="5"/>
      <c r="BG1284" s="5"/>
      <c r="BH1284" s="5"/>
      <c r="BI1284" s="5"/>
      <c r="BJ1284" s="5"/>
    </row>
    <row r="1285" spans="3:62" ht="12.75" customHeight="1" x14ac:dyDescent="0.2"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S1285" s="5"/>
      <c r="T1285" s="5"/>
      <c r="U1285" s="5"/>
      <c r="V1285" s="5"/>
      <c r="W1285" s="5"/>
      <c r="X1285" s="5"/>
      <c r="Y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  <c r="AZ1285" s="5"/>
      <c r="BA1285" s="5"/>
      <c r="BB1285" s="5"/>
      <c r="BC1285" s="5"/>
      <c r="BD1285" s="5"/>
      <c r="BE1285" s="5"/>
      <c r="BF1285" s="5"/>
      <c r="BG1285" s="5"/>
      <c r="BH1285" s="5"/>
      <c r="BI1285" s="5"/>
      <c r="BJ1285" s="5"/>
    </row>
    <row r="1286" spans="3:62" ht="12.75" customHeight="1" x14ac:dyDescent="0.2"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S1286" s="5"/>
      <c r="T1286" s="5"/>
      <c r="U1286" s="5"/>
      <c r="V1286" s="5"/>
      <c r="W1286" s="5"/>
      <c r="X1286" s="5"/>
      <c r="Y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  <c r="AZ1286" s="5"/>
      <c r="BA1286" s="5"/>
      <c r="BB1286" s="5"/>
      <c r="BC1286" s="5"/>
      <c r="BD1286" s="5"/>
      <c r="BE1286" s="5"/>
      <c r="BF1286" s="5"/>
      <c r="BG1286" s="5"/>
      <c r="BH1286" s="5"/>
      <c r="BI1286" s="5"/>
      <c r="BJ1286" s="5"/>
    </row>
    <row r="1287" spans="3:62" ht="12.75" customHeight="1" x14ac:dyDescent="0.2"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S1287" s="5"/>
      <c r="T1287" s="5"/>
      <c r="U1287" s="5"/>
      <c r="V1287" s="5"/>
      <c r="W1287" s="5"/>
      <c r="X1287" s="5"/>
      <c r="Y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  <c r="AZ1287" s="5"/>
      <c r="BA1287" s="5"/>
      <c r="BB1287" s="5"/>
      <c r="BC1287" s="5"/>
      <c r="BD1287" s="5"/>
      <c r="BE1287" s="5"/>
      <c r="BF1287" s="5"/>
      <c r="BG1287" s="5"/>
      <c r="BH1287" s="5"/>
      <c r="BI1287" s="5"/>
      <c r="BJ1287" s="5"/>
    </row>
    <row r="1288" spans="3:62" ht="12.75" customHeight="1" x14ac:dyDescent="0.2"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S1288" s="5"/>
      <c r="T1288" s="5"/>
      <c r="U1288" s="5"/>
      <c r="V1288" s="5"/>
      <c r="W1288" s="5"/>
      <c r="X1288" s="5"/>
      <c r="Y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  <c r="AZ1288" s="5"/>
      <c r="BA1288" s="5"/>
      <c r="BB1288" s="5"/>
      <c r="BC1288" s="5"/>
      <c r="BD1288" s="5"/>
      <c r="BE1288" s="5"/>
      <c r="BF1288" s="5"/>
      <c r="BG1288" s="5"/>
      <c r="BH1288" s="5"/>
      <c r="BI1288" s="5"/>
      <c r="BJ1288" s="5"/>
    </row>
    <row r="1289" spans="3:62" ht="12.75" customHeight="1" x14ac:dyDescent="0.2"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S1289" s="5"/>
      <c r="T1289" s="5"/>
      <c r="U1289" s="5"/>
      <c r="V1289" s="5"/>
      <c r="W1289" s="5"/>
      <c r="X1289" s="5"/>
      <c r="Y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  <c r="AZ1289" s="5"/>
      <c r="BA1289" s="5"/>
      <c r="BB1289" s="5"/>
      <c r="BC1289" s="5"/>
      <c r="BD1289" s="5"/>
      <c r="BE1289" s="5"/>
      <c r="BF1289" s="5"/>
      <c r="BG1289" s="5"/>
      <c r="BH1289" s="5"/>
      <c r="BI1289" s="5"/>
      <c r="BJ1289" s="5"/>
    </row>
    <row r="1290" spans="3:62" ht="12.75" customHeight="1" x14ac:dyDescent="0.2"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S1290" s="5"/>
      <c r="T1290" s="5"/>
      <c r="U1290" s="5"/>
      <c r="V1290" s="5"/>
      <c r="W1290" s="5"/>
      <c r="X1290" s="5"/>
      <c r="Y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  <c r="AZ1290" s="5"/>
      <c r="BA1290" s="5"/>
      <c r="BB1290" s="5"/>
      <c r="BC1290" s="5"/>
      <c r="BD1290" s="5"/>
      <c r="BE1290" s="5"/>
      <c r="BF1290" s="5"/>
      <c r="BG1290" s="5"/>
      <c r="BH1290" s="5"/>
      <c r="BI1290" s="5"/>
      <c r="BJ1290" s="5"/>
    </row>
    <row r="1291" spans="3:62" ht="12.75" customHeight="1" x14ac:dyDescent="0.2"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S1291" s="5"/>
      <c r="T1291" s="5"/>
      <c r="U1291" s="5"/>
      <c r="V1291" s="5"/>
      <c r="W1291" s="5"/>
      <c r="X1291" s="5"/>
      <c r="Y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  <c r="AZ1291" s="5"/>
      <c r="BA1291" s="5"/>
      <c r="BB1291" s="5"/>
      <c r="BC1291" s="5"/>
      <c r="BD1291" s="5"/>
      <c r="BE1291" s="5"/>
      <c r="BF1291" s="5"/>
      <c r="BG1291" s="5"/>
      <c r="BH1291" s="5"/>
      <c r="BI1291" s="5"/>
      <c r="BJ1291" s="5"/>
    </row>
    <row r="1292" spans="3:62" ht="12.75" customHeight="1" x14ac:dyDescent="0.2"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S1292" s="5"/>
      <c r="T1292" s="5"/>
      <c r="U1292" s="5"/>
      <c r="V1292" s="5"/>
      <c r="W1292" s="5"/>
      <c r="X1292" s="5"/>
      <c r="Y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  <c r="AZ1292" s="5"/>
      <c r="BA1292" s="5"/>
      <c r="BB1292" s="5"/>
      <c r="BC1292" s="5"/>
      <c r="BD1292" s="5"/>
      <c r="BE1292" s="5"/>
      <c r="BF1292" s="5"/>
      <c r="BG1292" s="5"/>
      <c r="BH1292" s="5"/>
      <c r="BI1292" s="5"/>
      <c r="BJ1292" s="5"/>
    </row>
    <row r="1293" spans="3:62" ht="12.75" customHeight="1" x14ac:dyDescent="0.2"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S1293" s="5"/>
      <c r="T1293" s="5"/>
      <c r="U1293" s="5"/>
      <c r="V1293" s="5"/>
      <c r="W1293" s="5"/>
      <c r="X1293" s="5"/>
      <c r="Y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  <c r="AY1293" s="5"/>
      <c r="AZ1293" s="5"/>
      <c r="BA1293" s="5"/>
      <c r="BB1293" s="5"/>
      <c r="BC1293" s="5"/>
      <c r="BD1293" s="5"/>
      <c r="BE1293" s="5"/>
      <c r="BF1293" s="5"/>
      <c r="BG1293" s="5"/>
      <c r="BH1293" s="5"/>
      <c r="BI1293" s="5"/>
      <c r="BJ1293" s="5"/>
    </row>
    <row r="1294" spans="3:62" ht="12.75" customHeight="1" x14ac:dyDescent="0.2"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S1294" s="5"/>
      <c r="T1294" s="5"/>
      <c r="U1294" s="5"/>
      <c r="V1294" s="5"/>
      <c r="W1294" s="5"/>
      <c r="X1294" s="5"/>
      <c r="Y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  <c r="AZ1294" s="5"/>
      <c r="BA1294" s="5"/>
      <c r="BB1294" s="5"/>
      <c r="BC1294" s="5"/>
      <c r="BD1294" s="5"/>
      <c r="BE1294" s="5"/>
      <c r="BF1294" s="5"/>
      <c r="BG1294" s="5"/>
      <c r="BH1294" s="5"/>
      <c r="BI1294" s="5"/>
      <c r="BJ1294" s="5"/>
    </row>
    <row r="1295" spans="3:62" ht="12.75" customHeight="1" x14ac:dyDescent="0.2"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S1295" s="5"/>
      <c r="T1295" s="5"/>
      <c r="U1295" s="5"/>
      <c r="V1295" s="5"/>
      <c r="W1295" s="5"/>
      <c r="X1295" s="5"/>
      <c r="Y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  <c r="AZ1295" s="5"/>
      <c r="BA1295" s="5"/>
      <c r="BB1295" s="5"/>
      <c r="BC1295" s="5"/>
      <c r="BD1295" s="5"/>
      <c r="BE1295" s="5"/>
      <c r="BF1295" s="5"/>
      <c r="BG1295" s="5"/>
      <c r="BH1295" s="5"/>
      <c r="BI1295" s="5"/>
      <c r="BJ1295" s="5"/>
    </row>
    <row r="1296" spans="3:62" ht="12.75" customHeight="1" x14ac:dyDescent="0.2"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S1296" s="5"/>
      <c r="T1296" s="5"/>
      <c r="U1296" s="5"/>
      <c r="V1296" s="5"/>
      <c r="W1296" s="5"/>
      <c r="X1296" s="5"/>
      <c r="Y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  <c r="AZ1296" s="5"/>
      <c r="BA1296" s="5"/>
      <c r="BB1296" s="5"/>
      <c r="BC1296" s="5"/>
      <c r="BD1296" s="5"/>
      <c r="BE1296" s="5"/>
      <c r="BF1296" s="5"/>
      <c r="BG1296" s="5"/>
      <c r="BH1296" s="5"/>
      <c r="BI1296" s="5"/>
      <c r="BJ1296" s="5"/>
    </row>
    <row r="1297" spans="3:62" ht="12.75" customHeight="1" x14ac:dyDescent="0.2"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S1297" s="5"/>
      <c r="T1297" s="5"/>
      <c r="U1297" s="5"/>
      <c r="V1297" s="5"/>
      <c r="W1297" s="5"/>
      <c r="X1297" s="5"/>
      <c r="Y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  <c r="AZ1297" s="5"/>
      <c r="BA1297" s="5"/>
      <c r="BB1297" s="5"/>
      <c r="BC1297" s="5"/>
      <c r="BD1297" s="5"/>
      <c r="BE1297" s="5"/>
      <c r="BF1297" s="5"/>
      <c r="BG1297" s="5"/>
      <c r="BH1297" s="5"/>
      <c r="BI1297" s="5"/>
      <c r="BJ1297" s="5"/>
    </row>
    <row r="1298" spans="3:62" ht="12.75" customHeight="1" x14ac:dyDescent="0.2"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S1298" s="5"/>
      <c r="T1298" s="5"/>
      <c r="U1298" s="5"/>
      <c r="V1298" s="5"/>
      <c r="W1298" s="5"/>
      <c r="X1298" s="5"/>
      <c r="Y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  <c r="AZ1298" s="5"/>
      <c r="BA1298" s="5"/>
      <c r="BB1298" s="5"/>
      <c r="BC1298" s="5"/>
      <c r="BD1298" s="5"/>
      <c r="BE1298" s="5"/>
      <c r="BF1298" s="5"/>
      <c r="BG1298" s="5"/>
      <c r="BH1298" s="5"/>
      <c r="BI1298" s="5"/>
      <c r="BJ1298" s="5"/>
    </row>
    <row r="1299" spans="3:62" ht="12.75" customHeight="1" x14ac:dyDescent="0.2"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S1299" s="5"/>
      <c r="T1299" s="5"/>
      <c r="U1299" s="5"/>
      <c r="V1299" s="5"/>
      <c r="W1299" s="5"/>
      <c r="X1299" s="5"/>
      <c r="Y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  <c r="AZ1299" s="5"/>
      <c r="BA1299" s="5"/>
      <c r="BB1299" s="5"/>
      <c r="BC1299" s="5"/>
      <c r="BD1299" s="5"/>
      <c r="BE1299" s="5"/>
      <c r="BF1299" s="5"/>
      <c r="BG1299" s="5"/>
      <c r="BH1299" s="5"/>
      <c r="BI1299" s="5"/>
      <c r="BJ1299" s="5"/>
    </row>
    <row r="1300" spans="3:62" ht="12.75" customHeight="1" x14ac:dyDescent="0.2"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S1300" s="5"/>
      <c r="T1300" s="5"/>
      <c r="U1300" s="5"/>
      <c r="V1300" s="5"/>
      <c r="W1300" s="5"/>
      <c r="X1300" s="5"/>
      <c r="Y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  <c r="AZ1300" s="5"/>
      <c r="BA1300" s="5"/>
      <c r="BB1300" s="5"/>
      <c r="BC1300" s="5"/>
      <c r="BD1300" s="5"/>
      <c r="BE1300" s="5"/>
      <c r="BF1300" s="5"/>
      <c r="BG1300" s="5"/>
      <c r="BH1300" s="5"/>
      <c r="BI1300" s="5"/>
      <c r="BJ1300" s="5"/>
    </row>
    <row r="1301" spans="3:62" ht="12.75" customHeight="1" x14ac:dyDescent="0.2"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S1301" s="5"/>
      <c r="T1301" s="5"/>
      <c r="U1301" s="5"/>
      <c r="V1301" s="5"/>
      <c r="W1301" s="5"/>
      <c r="X1301" s="5"/>
      <c r="Y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  <c r="AZ1301" s="5"/>
      <c r="BA1301" s="5"/>
      <c r="BB1301" s="5"/>
      <c r="BC1301" s="5"/>
      <c r="BD1301" s="5"/>
      <c r="BE1301" s="5"/>
      <c r="BF1301" s="5"/>
      <c r="BG1301" s="5"/>
      <c r="BH1301" s="5"/>
      <c r="BI1301" s="5"/>
      <c r="BJ1301" s="5"/>
    </row>
    <row r="1302" spans="3:62" ht="12.75" customHeight="1" x14ac:dyDescent="0.2"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S1302" s="5"/>
      <c r="T1302" s="5"/>
      <c r="U1302" s="5"/>
      <c r="V1302" s="5"/>
      <c r="W1302" s="5"/>
      <c r="X1302" s="5"/>
      <c r="Y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  <c r="AZ1302" s="5"/>
      <c r="BA1302" s="5"/>
      <c r="BB1302" s="5"/>
      <c r="BC1302" s="5"/>
      <c r="BD1302" s="5"/>
      <c r="BE1302" s="5"/>
      <c r="BF1302" s="5"/>
      <c r="BG1302" s="5"/>
      <c r="BH1302" s="5"/>
      <c r="BI1302" s="5"/>
      <c r="BJ1302" s="5"/>
    </row>
    <row r="1303" spans="3:62" ht="12.75" customHeight="1" x14ac:dyDescent="0.2"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S1303" s="5"/>
      <c r="T1303" s="5"/>
      <c r="U1303" s="5"/>
      <c r="V1303" s="5"/>
      <c r="W1303" s="5"/>
      <c r="X1303" s="5"/>
      <c r="Y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  <c r="AZ1303" s="5"/>
      <c r="BA1303" s="5"/>
      <c r="BB1303" s="5"/>
      <c r="BC1303" s="5"/>
      <c r="BD1303" s="5"/>
      <c r="BE1303" s="5"/>
      <c r="BF1303" s="5"/>
      <c r="BG1303" s="5"/>
      <c r="BH1303" s="5"/>
      <c r="BI1303" s="5"/>
      <c r="BJ1303" s="5"/>
    </row>
    <row r="1304" spans="3:62" ht="12.75" customHeight="1" x14ac:dyDescent="0.2"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S1304" s="5"/>
      <c r="T1304" s="5"/>
      <c r="U1304" s="5"/>
      <c r="V1304" s="5"/>
      <c r="W1304" s="5"/>
      <c r="X1304" s="5"/>
      <c r="Y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  <c r="AZ1304" s="5"/>
      <c r="BA1304" s="5"/>
      <c r="BB1304" s="5"/>
      <c r="BC1304" s="5"/>
      <c r="BD1304" s="5"/>
      <c r="BE1304" s="5"/>
      <c r="BF1304" s="5"/>
      <c r="BG1304" s="5"/>
      <c r="BH1304" s="5"/>
      <c r="BI1304" s="5"/>
      <c r="BJ1304" s="5"/>
    </row>
    <row r="1305" spans="3:62" ht="12.75" customHeight="1" x14ac:dyDescent="0.2"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S1305" s="5"/>
      <c r="T1305" s="5"/>
      <c r="U1305" s="5"/>
      <c r="V1305" s="5"/>
      <c r="W1305" s="5"/>
      <c r="X1305" s="5"/>
      <c r="Y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  <c r="AZ1305" s="5"/>
      <c r="BA1305" s="5"/>
      <c r="BB1305" s="5"/>
      <c r="BC1305" s="5"/>
      <c r="BD1305" s="5"/>
      <c r="BE1305" s="5"/>
      <c r="BF1305" s="5"/>
      <c r="BG1305" s="5"/>
      <c r="BH1305" s="5"/>
      <c r="BI1305" s="5"/>
      <c r="BJ1305" s="5"/>
    </row>
    <row r="1306" spans="3:62" ht="12.75" customHeight="1" x14ac:dyDescent="0.2"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S1306" s="5"/>
      <c r="T1306" s="5"/>
      <c r="U1306" s="5"/>
      <c r="V1306" s="5"/>
      <c r="W1306" s="5"/>
      <c r="X1306" s="5"/>
      <c r="Y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  <c r="AZ1306" s="5"/>
      <c r="BA1306" s="5"/>
      <c r="BB1306" s="5"/>
      <c r="BC1306" s="5"/>
      <c r="BD1306" s="5"/>
      <c r="BE1306" s="5"/>
      <c r="BF1306" s="5"/>
      <c r="BG1306" s="5"/>
      <c r="BH1306" s="5"/>
      <c r="BI1306" s="5"/>
      <c r="BJ1306" s="5"/>
    </row>
    <row r="1307" spans="3:62" ht="12.75" customHeight="1" x14ac:dyDescent="0.2"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S1307" s="5"/>
      <c r="T1307" s="5"/>
      <c r="U1307" s="5"/>
      <c r="V1307" s="5"/>
      <c r="W1307" s="5"/>
      <c r="X1307" s="5"/>
      <c r="Y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  <c r="AZ1307" s="5"/>
      <c r="BA1307" s="5"/>
      <c r="BB1307" s="5"/>
      <c r="BC1307" s="5"/>
      <c r="BD1307" s="5"/>
      <c r="BE1307" s="5"/>
      <c r="BF1307" s="5"/>
      <c r="BG1307" s="5"/>
      <c r="BH1307" s="5"/>
      <c r="BI1307" s="5"/>
      <c r="BJ1307" s="5"/>
    </row>
    <row r="1308" spans="3:62" ht="12.75" customHeight="1" x14ac:dyDescent="0.2"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S1308" s="5"/>
      <c r="T1308" s="5"/>
      <c r="U1308" s="5"/>
      <c r="V1308" s="5"/>
      <c r="W1308" s="5"/>
      <c r="X1308" s="5"/>
      <c r="Y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  <c r="AZ1308" s="5"/>
      <c r="BA1308" s="5"/>
      <c r="BB1308" s="5"/>
      <c r="BC1308" s="5"/>
      <c r="BD1308" s="5"/>
      <c r="BE1308" s="5"/>
      <c r="BF1308" s="5"/>
      <c r="BG1308" s="5"/>
      <c r="BH1308" s="5"/>
      <c r="BI1308" s="5"/>
      <c r="BJ1308" s="5"/>
    </row>
    <row r="1309" spans="3:62" ht="12.75" customHeight="1" x14ac:dyDescent="0.2"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S1309" s="5"/>
      <c r="T1309" s="5"/>
      <c r="U1309" s="5"/>
      <c r="V1309" s="5"/>
      <c r="W1309" s="5"/>
      <c r="X1309" s="5"/>
      <c r="Y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  <c r="AZ1309" s="5"/>
      <c r="BA1309" s="5"/>
      <c r="BB1309" s="5"/>
      <c r="BC1309" s="5"/>
      <c r="BD1309" s="5"/>
      <c r="BE1309" s="5"/>
      <c r="BF1309" s="5"/>
      <c r="BG1309" s="5"/>
      <c r="BH1309" s="5"/>
      <c r="BI1309" s="5"/>
      <c r="BJ1309" s="5"/>
    </row>
    <row r="1310" spans="3:62" ht="12.75" customHeight="1" x14ac:dyDescent="0.2"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S1310" s="5"/>
      <c r="T1310" s="5"/>
      <c r="U1310" s="5"/>
      <c r="V1310" s="5"/>
      <c r="W1310" s="5"/>
      <c r="X1310" s="5"/>
      <c r="Y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  <c r="AZ1310" s="5"/>
      <c r="BA1310" s="5"/>
      <c r="BB1310" s="5"/>
      <c r="BC1310" s="5"/>
      <c r="BD1310" s="5"/>
      <c r="BE1310" s="5"/>
      <c r="BF1310" s="5"/>
      <c r="BG1310" s="5"/>
      <c r="BH1310" s="5"/>
      <c r="BI1310" s="5"/>
      <c r="BJ1310" s="5"/>
    </row>
    <row r="1311" spans="3:62" ht="12.75" customHeight="1" x14ac:dyDescent="0.2"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S1311" s="5"/>
      <c r="T1311" s="5"/>
      <c r="U1311" s="5"/>
      <c r="V1311" s="5"/>
      <c r="W1311" s="5"/>
      <c r="X1311" s="5"/>
      <c r="Y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  <c r="AZ1311" s="5"/>
      <c r="BA1311" s="5"/>
      <c r="BB1311" s="5"/>
      <c r="BC1311" s="5"/>
      <c r="BD1311" s="5"/>
      <c r="BE1311" s="5"/>
      <c r="BF1311" s="5"/>
      <c r="BG1311" s="5"/>
      <c r="BH1311" s="5"/>
      <c r="BI1311" s="5"/>
      <c r="BJ1311" s="5"/>
    </row>
    <row r="1312" spans="3:62" ht="12.75" customHeight="1" x14ac:dyDescent="0.2"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S1312" s="5"/>
      <c r="T1312" s="5"/>
      <c r="U1312" s="5"/>
      <c r="V1312" s="5"/>
      <c r="W1312" s="5"/>
      <c r="X1312" s="5"/>
      <c r="Y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  <c r="AZ1312" s="5"/>
      <c r="BA1312" s="5"/>
      <c r="BB1312" s="5"/>
      <c r="BC1312" s="5"/>
      <c r="BD1312" s="5"/>
      <c r="BE1312" s="5"/>
      <c r="BF1312" s="5"/>
      <c r="BG1312" s="5"/>
      <c r="BH1312" s="5"/>
      <c r="BI1312" s="5"/>
      <c r="BJ1312" s="5"/>
    </row>
    <row r="1313" spans="3:62" ht="12.75" customHeight="1" x14ac:dyDescent="0.2"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S1313" s="5"/>
      <c r="T1313" s="5"/>
      <c r="U1313" s="5"/>
      <c r="V1313" s="5"/>
      <c r="W1313" s="5"/>
      <c r="X1313" s="5"/>
      <c r="Y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  <c r="AZ1313" s="5"/>
      <c r="BA1313" s="5"/>
      <c r="BB1313" s="5"/>
      <c r="BC1313" s="5"/>
      <c r="BD1313" s="5"/>
      <c r="BE1313" s="5"/>
      <c r="BF1313" s="5"/>
      <c r="BG1313" s="5"/>
      <c r="BH1313" s="5"/>
      <c r="BI1313" s="5"/>
      <c r="BJ1313" s="5"/>
    </row>
    <row r="1314" spans="3:62" ht="12.75" customHeight="1" x14ac:dyDescent="0.2"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S1314" s="5"/>
      <c r="T1314" s="5"/>
      <c r="U1314" s="5"/>
      <c r="V1314" s="5"/>
      <c r="W1314" s="5"/>
      <c r="X1314" s="5"/>
      <c r="Y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  <c r="AZ1314" s="5"/>
      <c r="BA1314" s="5"/>
      <c r="BB1314" s="5"/>
      <c r="BC1314" s="5"/>
      <c r="BD1314" s="5"/>
      <c r="BE1314" s="5"/>
      <c r="BF1314" s="5"/>
      <c r="BG1314" s="5"/>
      <c r="BH1314" s="5"/>
      <c r="BI1314" s="5"/>
      <c r="BJ1314" s="5"/>
    </row>
    <row r="1315" spans="3:62" ht="12.75" customHeight="1" x14ac:dyDescent="0.2"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S1315" s="5"/>
      <c r="T1315" s="5"/>
      <c r="U1315" s="5"/>
      <c r="V1315" s="5"/>
      <c r="W1315" s="5"/>
      <c r="X1315" s="5"/>
      <c r="Y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  <c r="AZ1315" s="5"/>
      <c r="BA1315" s="5"/>
      <c r="BB1315" s="5"/>
      <c r="BC1315" s="5"/>
      <c r="BD1315" s="5"/>
      <c r="BE1315" s="5"/>
      <c r="BF1315" s="5"/>
      <c r="BG1315" s="5"/>
      <c r="BH1315" s="5"/>
      <c r="BI1315" s="5"/>
      <c r="BJ1315" s="5"/>
    </row>
    <row r="1316" spans="3:62" ht="12.75" customHeight="1" x14ac:dyDescent="0.2"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S1316" s="5"/>
      <c r="T1316" s="5"/>
      <c r="U1316" s="5"/>
      <c r="V1316" s="5"/>
      <c r="W1316" s="5"/>
      <c r="X1316" s="5"/>
      <c r="Y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  <c r="AZ1316" s="5"/>
      <c r="BA1316" s="5"/>
      <c r="BB1316" s="5"/>
      <c r="BC1316" s="5"/>
      <c r="BD1316" s="5"/>
      <c r="BE1316" s="5"/>
      <c r="BF1316" s="5"/>
      <c r="BG1316" s="5"/>
      <c r="BH1316" s="5"/>
      <c r="BI1316" s="5"/>
      <c r="BJ1316" s="5"/>
    </row>
    <row r="1317" spans="3:62" ht="12.75" customHeight="1" x14ac:dyDescent="0.2"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S1317" s="5"/>
      <c r="T1317" s="5"/>
      <c r="U1317" s="5"/>
      <c r="V1317" s="5"/>
      <c r="W1317" s="5"/>
      <c r="X1317" s="5"/>
      <c r="Y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  <c r="AZ1317" s="5"/>
      <c r="BA1317" s="5"/>
      <c r="BB1317" s="5"/>
      <c r="BC1317" s="5"/>
      <c r="BD1317" s="5"/>
      <c r="BE1317" s="5"/>
      <c r="BF1317" s="5"/>
      <c r="BG1317" s="5"/>
      <c r="BH1317" s="5"/>
      <c r="BI1317" s="5"/>
      <c r="BJ1317" s="5"/>
    </row>
    <row r="1318" spans="3:62" ht="12.75" customHeight="1" x14ac:dyDescent="0.2"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S1318" s="5"/>
      <c r="T1318" s="5"/>
      <c r="U1318" s="5"/>
      <c r="V1318" s="5"/>
      <c r="W1318" s="5"/>
      <c r="X1318" s="5"/>
      <c r="Y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  <c r="AZ1318" s="5"/>
      <c r="BA1318" s="5"/>
      <c r="BB1318" s="5"/>
      <c r="BC1318" s="5"/>
      <c r="BD1318" s="5"/>
      <c r="BE1318" s="5"/>
      <c r="BF1318" s="5"/>
      <c r="BG1318" s="5"/>
      <c r="BH1318" s="5"/>
      <c r="BI1318" s="5"/>
      <c r="BJ1318" s="5"/>
    </row>
    <row r="1319" spans="3:62" ht="12.75" customHeight="1" x14ac:dyDescent="0.2"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S1319" s="5"/>
      <c r="T1319" s="5"/>
      <c r="U1319" s="5"/>
      <c r="V1319" s="5"/>
      <c r="W1319" s="5"/>
      <c r="X1319" s="5"/>
      <c r="Y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  <c r="AZ1319" s="5"/>
      <c r="BA1319" s="5"/>
      <c r="BB1319" s="5"/>
      <c r="BC1319" s="5"/>
      <c r="BD1319" s="5"/>
      <c r="BE1319" s="5"/>
      <c r="BF1319" s="5"/>
      <c r="BG1319" s="5"/>
      <c r="BH1319" s="5"/>
      <c r="BI1319" s="5"/>
      <c r="BJ1319" s="5"/>
    </row>
    <row r="1320" spans="3:62" ht="12.75" customHeight="1" x14ac:dyDescent="0.2"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S1320" s="5"/>
      <c r="T1320" s="5"/>
      <c r="U1320" s="5"/>
      <c r="V1320" s="5"/>
      <c r="W1320" s="5"/>
      <c r="X1320" s="5"/>
      <c r="Y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  <c r="AZ1320" s="5"/>
      <c r="BA1320" s="5"/>
      <c r="BB1320" s="5"/>
      <c r="BC1320" s="5"/>
      <c r="BD1320" s="5"/>
      <c r="BE1320" s="5"/>
      <c r="BF1320" s="5"/>
      <c r="BG1320" s="5"/>
      <c r="BH1320" s="5"/>
      <c r="BI1320" s="5"/>
      <c r="BJ1320" s="5"/>
    </row>
    <row r="1321" spans="3:62" ht="12.75" customHeight="1" x14ac:dyDescent="0.2"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S1321" s="5"/>
      <c r="T1321" s="5"/>
      <c r="U1321" s="5"/>
      <c r="V1321" s="5"/>
      <c r="W1321" s="5"/>
      <c r="X1321" s="5"/>
      <c r="Y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  <c r="AZ1321" s="5"/>
      <c r="BA1321" s="5"/>
      <c r="BB1321" s="5"/>
      <c r="BC1321" s="5"/>
      <c r="BD1321" s="5"/>
      <c r="BE1321" s="5"/>
      <c r="BF1321" s="5"/>
      <c r="BG1321" s="5"/>
      <c r="BH1321" s="5"/>
      <c r="BI1321" s="5"/>
      <c r="BJ1321" s="5"/>
    </row>
    <row r="1322" spans="3:62" ht="12.75" customHeight="1" x14ac:dyDescent="0.2"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S1322" s="5"/>
      <c r="T1322" s="5"/>
      <c r="U1322" s="5"/>
      <c r="V1322" s="5"/>
      <c r="W1322" s="5"/>
      <c r="X1322" s="5"/>
      <c r="Y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  <c r="AZ1322" s="5"/>
      <c r="BA1322" s="5"/>
      <c r="BB1322" s="5"/>
      <c r="BC1322" s="5"/>
      <c r="BD1322" s="5"/>
      <c r="BE1322" s="5"/>
      <c r="BF1322" s="5"/>
      <c r="BG1322" s="5"/>
      <c r="BH1322" s="5"/>
      <c r="BI1322" s="5"/>
      <c r="BJ1322" s="5"/>
    </row>
    <row r="1323" spans="3:62" ht="12.75" customHeight="1" x14ac:dyDescent="0.2"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S1323" s="5"/>
      <c r="T1323" s="5"/>
      <c r="U1323" s="5"/>
      <c r="V1323" s="5"/>
      <c r="W1323" s="5"/>
      <c r="X1323" s="5"/>
      <c r="Y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  <c r="AZ1323" s="5"/>
      <c r="BA1323" s="5"/>
      <c r="BB1323" s="5"/>
      <c r="BC1323" s="5"/>
      <c r="BD1323" s="5"/>
      <c r="BE1323" s="5"/>
      <c r="BF1323" s="5"/>
      <c r="BG1323" s="5"/>
      <c r="BH1323" s="5"/>
      <c r="BI1323" s="5"/>
      <c r="BJ1323" s="5"/>
    </row>
    <row r="1324" spans="3:62" ht="12.75" customHeight="1" x14ac:dyDescent="0.2"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S1324" s="5"/>
      <c r="T1324" s="5"/>
      <c r="U1324" s="5"/>
      <c r="V1324" s="5"/>
      <c r="W1324" s="5"/>
      <c r="X1324" s="5"/>
      <c r="Y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  <c r="AZ1324" s="5"/>
      <c r="BA1324" s="5"/>
      <c r="BB1324" s="5"/>
      <c r="BC1324" s="5"/>
      <c r="BD1324" s="5"/>
      <c r="BE1324" s="5"/>
      <c r="BF1324" s="5"/>
      <c r="BG1324" s="5"/>
      <c r="BH1324" s="5"/>
      <c r="BI1324" s="5"/>
      <c r="BJ1324" s="5"/>
    </row>
    <row r="1325" spans="3:62" ht="12.75" customHeight="1" x14ac:dyDescent="0.2"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S1325" s="5"/>
      <c r="T1325" s="5"/>
      <c r="U1325" s="5"/>
      <c r="V1325" s="5"/>
      <c r="W1325" s="5"/>
      <c r="X1325" s="5"/>
      <c r="Y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  <c r="AZ1325" s="5"/>
      <c r="BA1325" s="5"/>
      <c r="BB1325" s="5"/>
      <c r="BC1325" s="5"/>
      <c r="BD1325" s="5"/>
      <c r="BE1325" s="5"/>
      <c r="BF1325" s="5"/>
      <c r="BG1325" s="5"/>
      <c r="BH1325" s="5"/>
      <c r="BI1325" s="5"/>
      <c r="BJ1325" s="5"/>
    </row>
    <row r="1326" spans="3:62" ht="12.75" customHeight="1" x14ac:dyDescent="0.2"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S1326" s="5"/>
      <c r="T1326" s="5"/>
      <c r="U1326" s="5"/>
      <c r="V1326" s="5"/>
      <c r="W1326" s="5"/>
      <c r="X1326" s="5"/>
      <c r="Y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  <c r="AZ1326" s="5"/>
      <c r="BA1326" s="5"/>
      <c r="BB1326" s="5"/>
      <c r="BC1326" s="5"/>
      <c r="BD1326" s="5"/>
      <c r="BE1326" s="5"/>
      <c r="BF1326" s="5"/>
      <c r="BG1326" s="5"/>
      <c r="BH1326" s="5"/>
      <c r="BI1326" s="5"/>
      <c r="BJ1326" s="5"/>
    </row>
    <row r="1327" spans="3:62" ht="12.75" customHeight="1" x14ac:dyDescent="0.2"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S1327" s="5"/>
      <c r="T1327" s="5"/>
      <c r="U1327" s="5"/>
      <c r="V1327" s="5"/>
      <c r="W1327" s="5"/>
      <c r="X1327" s="5"/>
      <c r="Y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  <c r="AZ1327" s="5"/>
      <c r="BA1327" s="5"/>
      <c r="BB1327" s="5"/>
      <c r="BC1327" s="5"/>
      <c r="BD1327" s="5"/>
      <c r="BE1327" s="5"/>
      <c r="BF1327" s="5"/>
      <c r="BG1327" s="5"/>
      <c r="BH1327" s="5"/>
      <c r="BI1327" s="5"/>
      <c r="BJ1327" s="5"/>
    </row>
    <row r="1328" spans="3:62" ht="12.75" customHeight="1" x14ac:dyDescent="0.2"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S1328" s="5"/>
      <c r="T1328" s="5"/>
      <c r="U1328" s="5"/>
      <c r="V1328" s="5"/>
      <c r="W1328" s="5"/>
      <c r="X1328" s="5"/>
      <c r="Y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  <c r="AZ1328" s="5"/>
      <c r="BA1328" s="5"/>
      <c r="BB1328" s="5"/>
      <c r="BC1328" s="5"/>
      <c r="BD1328" s="5"/>
      <c r="BE1328" s="5"/>
      <c r="BF1328" s="5"/>
      <c r="BG1328" s="5"/>
      <c r="BH1328" s="5"/>
      <c r="BI1328" s="5"/>
      <c r="BJ1328" s="5"/>
    </row>
    <row r="1329" spans="3:62" ht="12.75" customHeight="1" x14ac:dyDescent="0.2"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S1329" s="5"/>
      <c r="T1329" s="5"/>
      <c r="U1329" s="5"/>
      <c r="V1329" s="5"/>
      <c r="W1329" s="5"/>
      <c r="X1329" s="5"/>
      <c r="Y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  <c r="AZ1329" s="5"/>
      <c r="BA1329" s="5"/>
      <c r="BB1329" s="5"/>
      <c r="BC1329" s="5"/>
      <c r="BD1329" s="5"/>
      <c r="BE1329" s="5"/>
      <c r="BF1329" s="5"/>
      <c r="BG1329" s="5"/>
      <c r="BH1329" s="5"/>
      <c r="BI1329" s="5"/>
      <c r="BJ1329" s="5"/>
    </row>
    <row r="1330" spans="3:62" ht="12.75" customHeight="1" x14ac:dyDescent="0.2"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S1330" s="5"/>
      <c r="T1330" s="5"/>
      <c r="U1330" s="5"/>
      <c r="V1330" s="5"/>
      <c r="W1330" s="5"/>
      <c r="X1330" s="5"/>
      <c r="Y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  <c r="AZ1330" s="5"/>
      <c r="BA1330" s="5"/>
      <c r="BB1330" s="5"/>
      <c r="BC1330" s="5"/>
      <c r="BD1330" s="5"/>
      <c r="BE1330" s="5"/>
      <c r="BF1330" s="5"/>
      <c r="BG1330" s="5"/>
      <c r="BH1330" s="5"/>
      <c r="BI1330" s="5"/>
      <c r="BJ1330" s="5"/>
    </row>
    <row r="1331" spans="3:62" ht="12.75" customHeight="1" x14ac:dyDescent="0.2"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S1331" s="5"/>
      <c r="T1331" s="5"/>
      <c r="U1331" s="5"/>
      <c r="V1331" s="5"/>
      <c r="W1331" s="5"/>
      <c r="X1331" s="5"/>
      <c r="Y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  <c r="AZ1331" s="5"/>
      <c r="BA1331" s="5"/>
      <c r="BB1331" s="5"/>
      <c r="BC1331" s="5"/>
      <c r="BD1331" s="5"/>
      <c r="BE1331" s="5"/>
      <c r="BF1331" s="5"/>
      <c r="BG1331" s="5"/>
      <c r="BH1331" s="5"/>
      <c r="BI1331" s="5"/>
      <c r="BJ1331" s="5"/>
    </row>
    <row r="1332" spans="3:62" ht="12.75" customHeight="1" x14ac:dyDescent="0.2"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S1332" s="5"/>
      <c r="T1332" s="5"/>
      <c r="U1332" s="5"/>
      <c r="V1332" s="5"/>
      <c r="W1332" s="5"/>
      <c r="X1332" s="5"/>
      <c r="Y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  <c r="AZ1332" s="5"/>
      <c r="BA1332" s="5"/>
      <c r="BB1332" s="5"/>
      <c r="BC1332" s="5"/>
      <c r="BD1332" s="5"/>
      <c r="BE1332" s="5"/>
      <c r="BF1332" s="5"/>
      <c r="BG1332" s="5"/>
      <c r="BH1332" s="5"/>
      <c r="BI1332" s="5"/>
      <c r="BJ1332" s="5"/>
    </row>
    <row r="1333" spans="3:62" ht="12.75" customHeight="1" x14ac:dyDescent="0.2"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S1333" s="5"/>
      <c r="T1333" s="5"/>
      <c r="U1333" s="5"/>
      <c r="V1333" s="5"/>
      <c r="W1333" s="5"/>
      <c r="X1333" s="5"/>
      <c r="Y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  <c r="AZ1333" s="5"/>
      <c r="BA1333" s="5"/>
      <c r="BB1333" s="5"/>
      <c r="BC1333" s="5"/>
      <c r="BD1333" s="5"/>
      <c r="BE1333" s="5"/>
      <c r="BF1333" s="5"/>
      <c r="BG1333" s="5"/>
      <c r="BH1333" s="5"/>
      <c r="BI1333" s="5"/>
      <c r="BJ1333" s="5"/>
    </row>
    <row r="1334" spans="3:62" ht="12.75" customHeight="1" x14ac:dyDescent="0.2"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S1334" s="5"/>
      <c r="T1334" s="5"/>
      <c r="U1334" s="5"/>
      <c r="V1334" s="5"/>
      <c r="W1334" s="5"/>
      <c r="X1334" s="5"/>
      <c r="Y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  <c r="AZ1334" s="5"/>
      <c r="BA1334" s="5"/>
      <c r="BB1334" s="5"/>
      <c r="BC1334" s="5"/>
      <c r="BD1334" s="5"/>
      <c r="BE1334" s="5"/>
      <c r="BF1334" s="5"/>
      <c r="BG1334" s="5"/>
      <c r="BH1334" s="5"/>
      <c r="BI1334" s="5"/>
      <c r="BJ1334" s="5"/>
    </row>
    <row r="1335" spans="3:62" ht="12.75" customHeight="1" x14ac:dyDescent="0.2"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S1335" s="5"/>
      <c r="T1335" s="5"/>
      <c r="U1335" s="5"/>
      <c r="V1335" s="5"/>
      <c r="W1335" s="5"/>
      <c r="X1335" s="5"/>
      <c r="Y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  <c r="AZ1335" s="5"/>
      <c r="BA1335" s="5"/>
      <c r="BB1335" s="5"/>
      <c r="BC1335" s="5"/>
      <c r="BD1335" s="5"/>
      <c r="BE1335" s="5"/>
      <c r="BF1335" s="5"/>
      <c r="BG1335" s="5"/>
      <c r="BH1335" s="5"/>
      <c r="BI1335" s="5"/>
      <c r="BJ1335" s="5"/>
    </row>
    <row r="1336" spans="3:62" ht="12.75" customHeight="1" x14ac:dyDescent="0.2"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S1336" s="5"/>
      <c r="T1336" s="5"/>
      <c r="U1336" s="5"/>
      <c r="V1336" s="5"/>
      <c r="W1336" s="5"/>
      <c r="X1336" s="5"/>
      <c r="Y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  <c r="AZ1336" s="5"/>
      <c r="BA1336" s="5"/>
      <c r="BB1336" s="5"/>
      <c r="BC1336" s="5"/>
      <c r="BD1336" s="5"/>
      <c r="BE1336" s="5"/>
      <c r="BF1336" s="5"/>
      <c r="BG1336" s="5"/>
      <c r="BH1336" s="5"/>
      <c r="BI1336" s="5"/>
      <c r="BJ1336" s="5"/>
    </row>
    <row r="1337" spans="3:62" ht="12.75" customHeight="1" x14ac:dyDescent="0.2"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S1337" s="5"/>
      <c r="T1337" s="5"/>
      <c r="U1337" s="5"/>
      <c r="V1337" s="5"/>
      <c r="W1337" s="5"/>
      <c r="X1337" s="5"/>
      <c r="Y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  <c r="AZ1337" s="5"/>
      <c r="BA1337" s="5"/>
      <c r="BB1337" s="5"/>
      <c r="BC1337" s="5"/>
      <c r="BD1337" s="5"/>
      <c r="BE1337" s="5"/>
      <c r="BF1337" s="5"/>
      <c r="BG1337" s="5"/>
      <c r="BH1337" s="5"/>
      <c r="BI1337" s="5"/>
      <c r="BJ1337" s="5"/>
    </row>
    <row r="1338" spans="3:62" ht="12.75" customHeight="1" x14ac:dyDescent="0.2"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S1338" s="5"/>
      <c r="T1338" s="5"/>
      <c r="U1338" s="5"/>
      <c r="V1338" s="5"/>
      <c r="W1338" s="5"/>
      <c r="X1338" s="5"/>
      <c r="Y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  <c r="AZ1338" s="5"/>
      <c r="BA1338" s="5"/>
      <c r="BB1338" s="5"/>
      <c r="BC1338" s="5"/>
      <c r="BD1338" s="5"/>
      <c r="BE1338" s="5"/>
      <c r="BF1338" s="5"/>
      <c r="BG1338" s="5"/>
      <c r="BH1338" s="5"/>
      <c r="BI1338" s="5"/>
      <c r="BJ1338" s="5"/>
    </row>
    <row r="1339" spans="3:62" ht="12.75" customHeight="1" x14ac:dyDescent="0.2"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S1339" s="5"/>
      <c r="T1339" s="5"/>
      <c r="U1339" s="5"/>
      <c r="V1339" s="5"/>
      <c r="W1339" s="5"/>
      <c r="X1339" s="5"/>
      <c r="Y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  <c r="AZ1339" s="5"/>
      <c r="BA1339" s="5"/>
      <c r="BB1339" s="5"/>
      <c r="BC1339" s="5"/>
      <c r="BD1339" s="5"/>
      <c r="BE1339" s="5"/>
      <c r="BF1339" s="5"/>
      <c r="BG1339" s="5"/>
      <c r="BH1339" s="5"/>
      <c r="BI1339" s="5"/>
      <c r="BJ1339" s="5"/>
    </row>
    <row r="1340" spans="3:62" ht="12.75" customHeight="1" x14ac:dyDescent="0.2"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S1340" s="5"/>
      <c r="T1340" s="5"/>
      <c r="U1340" s="5"/>
      <c r="V1340" s="5"/>
      <c r="W1340" s="5"/>
      <c r="X1340" s="5"/>
      <c r="Y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  <c r="AZ1340" s="5"/>
      <c r="BA1340" s="5"/>
      <c r="BB1340" s="5"/>
      <c r="BC1340" s="5"/>
      <c r="BD1340" s="5"/>
      <c r="BE1340" s="5"/>
      <c r="BF1340" s="5"/>
      <c r="BG1340" s="5"/>
      <c r="BH1340" s="5"/>
      <c r="BI1340" s="5"/>
      <c r="BJ1340" s="5"/>
    </row>
    <row r="1341" spans="3:62" ht="12.75" customHeight="1" x14ac:dyDescent="0.2"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S1341" s="5"/>
      <c r="T1341" s="5"/>
      <c r="U1341" s="5"/>
      <c r="V1341" s="5"/>
      <c r="W1341" s="5"/>
      <c r="X1341" s="5"/>
      <c r="Y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  <c r="AZ1341" s="5"/>
      <c r="BA1341" s="5"/>
      <c r="BB1341" s="5"/>
      <c r="BC1341" s="5"/>
      <c r="BD1341" s="5"/>
      <c r="BE1341" s="5"/>
      <c r="BF1341" s="5"/>
      <c r="BG1341" s="5"/>
      <c r="BH1341" s="5"/>
      <c r="BI1341" s="5"/>
      <c r="BJ1341" s="5"/>
    </row>
    <row r="1342" spans="3:62" ht="12.75" customHeight="1" x14ac:dyDescent="0.2"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S1342" s="5"/>
      <c r="T1342" s="5"/>
      <c r="U1342" s="5"/>
      <c r="V1342" s="5"/>
      <c r="W1342" s="5"/>
      <c r="X1342" s="5"/>
      <c r="Y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  <c r="AZ1342" s="5"/>
      <c r="BA1342" s="5"/>
      <c r="BB1342" s="5"/>
      <c r="BC1342" s="5"/>
      <c r="BD1342" s="5"/>
      <c r="BE1342" s="5"/>
      <c r="BF1342" s="5"/>
      <c r="BG1342" s="5"/>
      <c r="BH1342" s="5"/>
      <c r="BI1342" s="5"/>
      <c r="BJ1342" s="5"/>
    </row>
    <row r="1343" spans="3:62" ht="12.75" customHeight="1" x14ac:dyDescent="0.2"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S1343" s="5"/>
      <c r="T1343" s="5"/>
      <c r="U1343" s="5"/>
      <c r="V1343" s="5"/>
      <c r="W1343" s="5"/>
      <c r="X1343" s="5"/>
      <c r="Y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  <c r="AZ1343" s="5"/>
      <c r="BA1343" s="5"/>
      <c r="BB1343" s="5"/>
      <c r="BC1343" s="5"/>
      <c r="BD1343" s="5"/>
      <c r="BE1343" s="5"/>
      <c r="BF1343" s="5"/>
      <c r="BG1343" s="5"/>
      <c r="BH1343" s="5"/>
      <c r="BI1343" s="5"/>
      <c r="BJ1343" s="5"/>
    </row>
    <row r="1344" spans="3:62" ht="12.75" customHeight="1" x14ac:dyDescent="0.2"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S1344" s="5"/>
      <c r="T1344" s="5"/>
      <c r="U1344" s="5"/>
      <c r="V1344" s="5"/>
      <c r="W1344" s="5"/>
      <c r="X1344" s="5"/>
      <c r="Y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  <c r="AZ1344" s="5"/>
      <c r="BA1344" s="5"/>
      <c r="BB1344" s="5"/>
      <c r="BC1344" s="5"/>
      <c r="BD1344" s="5"/>
      <c r="BE1344" s="5"/>
      <c r="BF1344" s="5"/>
      <c r="BG1344" s="5"/>
      <c r="BH1344" s="5"/>
      <c r="BI1344" s="5"/>
      <c r="BJ1344" s="5"/>
    </row>
    <row r="1345" spans="3:62" ht="12.75" customHeight="1" x14ac:dyDescent="0.2"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S1345" s="5"/>
      <c r="T1345" s="5"/>
      <c r="U1345" s="5"/>
      <c r="V1345" s="5"/>
      <c r="W1345" s="5"/>
      <c r="X1345" s="5"/>
      <c r="Y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  <c r="AZ1345" s="5"/>
      <c r="BA1345" s="5"/>
      <c r="BB1345" s="5"/>
      <c r="BC1345" s="5"/>
      <c r="BD1345" s="5"/>
      <c r="BE1345" s="5"/>
      <c r="BF1345" s="5"/>
      <c r="BG1345" s="5"/>
      <c r="BH1345" s="5"/>
      <c r="BI1345" s="5"/>
      <c r="BJ1345" s="5"/>
    </row>
    <row r="1346" spans="3:62" ht="12.75" customHeight="1" x14ac:dyDescent="0.2"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S1346" s="5"/>
      <c r="T1346" s="5"/>
      <c r="U1346" s="5"/>
      <c r="V1346" s="5"/>
      <c r="W1346" s="5"/>
      <c r="X1346" s="5"/>
      <c r="Y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  <c r="AZ1346" s="5"/>
      <c r="BA1346" s="5"/>
      <c r="BB1346" s="5"/>
      <c r="BC1346" s="5"/>
      <c r="BD1346" s="5"/>
      <c r="BE1346" s="5"/>
      <c r="BF1346" s="5"/>
      <c r="BG1346" s="5"/>
      <c r="BH1346" s="5"/>
      <c r="BI1346" s="5"/>
      <c r="BJ1346" s="5"/>
    </row>
    <row r="1347" spans="3:62" ht="12.75" customHeight="1" x14ac:dyDescent="0.2"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S1347" s="5"/>
      <c r="T1347" s="5"/>
      <c r="U1347" s="5"/>
      <c r="V1347" s="5"/>
      <c r="W1347" s="5"/>
      <c r="X1347" s="5"/>
      <c r="Y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  <c r="AZ1347" s="5"/>
      <c r="BA1347" s="5"/>
      <c r="BB1347" s="5"/>
      <c r="BC1347" s="5"/>
      <c r="BD1347" s="5"/>
      <c r="BE1347" s="5"/>
      <c r="BF1347" s="5"/>
      <c r="BG1347" s="5"/>
      <c r="BH1347" s="5"/>
      <c r="BI1347" s="5"/>
      <c r="BJ1347" s="5"/>
    </row>
    <row r="1348" spans="3:62" ht="12.75" customHeight="1" x14ac:dyDescent="0.2"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S1348" s="5"/>
      <c r="T1348" s="5"/>
      <c r="U1348" s="5"/>
      <c r="V1348" s="5"/>
      <c r="W1348" s="5"/>
      <c r="X1348" s="5"/>
      <c r="Y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  <c r="AZ1348" s="5"/>
      <c r="BA1348" s="5"/>
      <c r="BB1348" s="5"/>
      <c r="BC1348" s="5"/>
      <c r="BD1348" s="5"/>
      <c r="BE1348" s="5"/>
      <c r="BF1348" s="5"/>
      <c r="BG1348" s="5"/>
      <c r="BH1348" s="5"/>
      <c r="BI1348" s="5"/>
      <c r="BJ1348" s="5"/>
    </row>
    <row r="1349" spans="3:62" ht="12.75" customHeight="1" x14ac:dyDescent="0.2"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S1349" s="5"/>
      <c r="T1349" s="5"/>
      <c r="U1349" s="5"/>
      <c r="V1349" s="5"/>
      <c r="W1349" s="5"/>
      <c r="X1349" s="5"/>
      <c r="Y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  <c r="AZ1349" s="5"/>
      <c r="BA1349" s="5"/>
      <c r="BB1349" s="5"/>
      <c r="BC1349" s="5"/>
      <c r="BD1349" s="5"/>
      <c r="BE1349" s="5"/>
      <c r="BF1349" s="5"/>
      <c r="BG1349" s="5"/>
      <c r="BH1349" s="5"/>
      <c r="BI1349" s="5"/>
      <c r="BJ1349" s="5"/>
    </row>
    <row r="1350" spans="3:62" ht="12.75" customHeight="1" x14ac:dyDescent="0.2"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S1350" s="5"/>
      <c r="T1350" s="5"/>
      <c r="U1350" s="5"/>
      <c r="V1350" s="5"/>
      <c r="W1350" s="5"/>
      <c r="X1350" s="5"/>
      <c r="Y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  <c r="AZ1350" s="5"/>
      <c r="BA1350" s="5"/>
      <c r="BB1350" s="5"/>
      <c r="BC1350" s="5"/>
      <c r="BD1350" s="5"/>
      <c r="BE1350" s="5"/>
      <c r="BF1350" s="5"/>
      <c r="BG1350" s="5"/>
      <c r="BH1350" s="5"/>
      <c r="BI1350" s="5"/>
      <c r="BJ1350" s="5"/>
    </row>
    <row r="1351" spans="3:62" ht="12.75" customHeight="1" x14ac:dyDescent="0.2"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S1351" s="5"/>
      <c r="T1351" s="5"/>
      <c r="U1351" s="5"/>
      <c r="V1351" s="5"/>
      <c r="W1351" s="5"/>
      <c r="X1351" s="5"/>
      <c r="Y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  <c r="AZ1351" s="5"/>
      <c r="BA1351" s="5"/>
      <c r="BB1351" s="5"/>
      <c r="BC1351" s="5"/>
      <c r="BD1351" s="5"/>
      <c r="BE1351" s="5"/>
      <c r="BF1351" s="5"/>
      <c r="BG1351" s="5"/>
      <c r="BH1351" s="5"/>
      <c r="BI1351" s="5"/>
      <c r="BJ1351" s="5"/>
    </row>
    <row r="1352" spans="3:62" ht="12.75" customHeight="1" x14ac:dyDescent="0.2"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S1352" s="5"/>
      <c r="T1352" s="5"/>
      <c r="U1352" s="5"/>
      <c r="V1352" s="5"/>
      <c r="W1352" s="5"/>
      <c r="X1352" s="5"/>
      <c r="Y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  <c r="AZ1352" s="5"/>
      <c r="BA1352" s="5"/>
      <c r="BB1352" s="5"/>
      <c r="BC1352" s="5"/>
      <c r="BD1352" s="5"/>
      <c r="BE1352" s="5"/>
      <c r="BF1352" s="5"/>
      <c r="BG1352" s="5"/>
      <c r="BH1352" s="5"/>
      <c r="BI1352" s="5"/>
      <c r="BJ1352" s="5"/>
    </row>
    <row r="1353" spans="3:62" ht="12.75" customHeight="1" x14ac:dyDescent="0.2"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S1353" s="5"/>
      <c r="T1353" s="5"/>
      <c r="U1353" s="5"/>
      <c r="V1353" s="5"/>
      <c r="W1353" s="5"/>
      <c r="X1353" s="5"/>
      <c r="Y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  <c r="AZ1353" s="5"/>
      <c r="BA1353" s="5"/>
      <c r="BB1353" s="5"/>
      <c r="BC1353" s="5"/>
      <c r="BD1353" s="5"/>
      <c r="BE1353" s="5"/>
      <c r="BF1353" s="5"/>
      <c r="BG1353" s="5"/>
      <c r="BH1353" s="5"/>
      <c r="BI1353" s="5"/>
      <c r="BJ1353" s="5"/>
    </row>
    <row r="1354" spans="3:62" ht="12.75" customHeight="1" x14ac:dyDescent="0.2"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S1354" s="5"/>
      <c r="T1354" s="5"/>
      <c r="U1354" s="5"/>
      <c r="V1354" s="5"/>
      <c r="W1354" s="5"/>
      <c r="X1354" s="5"/>
      <c r="Y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  <c r="AZ1354" s="5"/>
      <c r="BA1354" s="5"/>
      <c r="BB1354" s="5"/>
      <c r="BC1354" s="5"/>
      <c r="BD1354" s="5"/>
      <c r="BE1354" s="5"/>
      <c r="BF1354" s="5"/>
      <c r="BG1354" s="5"/>
      <c r="BH1354" s="5"/>
      <c r="BI1354" s="5"/>
      <c r="BJ1354" s="5"/>
    </row>
    <row r="1355" spans="3:62" ht="12.75" customHeight="1" x14ac:dyDescent="0.2"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S1355" s="5"/>
      <c r="T1355" s="5"/>
      <c r="U1355" s="5"/>
      <c r="V1355" s="5"/>
      <c r="W1355" s="5"/>
      <c r="X1355" s="5"/>
      <c r="Y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  <c r="AZ1355" s="5"/>
      <c r="BA1355" s="5"/>
      <c r="BB1355" s="5"/>
      <c r="BC1355" s="5"/>
      <c r="BD1355" s="5"/>
      <c r="BE1355" s="5"/>
      <c r="BF1355" s="5"/>
      <c r="BG1355" s="5"/>
      <c r="BH1355" s="5"/>
      <c r="BI1355" s="5"/>
      <c r="BJ1355" s="5"/>
    </row>
    <row r="1356" spans="3:62" ht="12.75" customHeight="1" x14ac:dyDescent="0.2"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S1356" s="5"/>
      <c r="T1356" s="5"/>
      <c r="U1356" s="5"/>
      <c r="V1356" s="5"/>
      <c r="W1356" s="5"/>
      <c r="X1356" s="5"/>
      <c r="Y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  <c r="AZ1356" s="5"/>
      <c r="BA1356" s="5"/>
      <c r="BB1356" s="5"/>
      <c r="BC1356" s="5"/>
      <c r="BD1356" s="5"/>
      <c r="BE1356" s="5"/>
      <c r="BF1356" s="5"/>
      <c r="BG1356" s="5"/>
      <c r="BH1356" s="5"/>
      <c r="BI1356" s="5"/>
      <c r="BJ1356" s="5"/>
    </row>
    <row r="1357" spans="3:62" ht="12.75" customHeight="1" x14ac:dyDescent="0.2"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S1357" s="5"/>
      <c r="T1357" s="5"/>
      <c r="U1357" s="5"/>
      <c r="V1357" s="5"/>
      <c r="W1357" s="5"/>
      <c r="X1357" s="5"/>
      <c r="Y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  <c r="AZ1357" s="5"/>
      <c r="BA1357" s="5"/>
      <c r="BB1357" s="5"/>
      <c r="BC1357" s="5"/>
      <c r="BD1357" s="5"/>
      <c r="BE1357" s="5"/>
      <c r="BF1357" s="5"/>
      <c r="BG1357" s="5"/>
      <c r="BH1357" s="5"/>
      <c r="BI1357" s="5"/>
      <c r="BJ1357" s="5"/>
    </row>
    <row r="1358" spans="3:62" ht="12.75" customHeight="1" x14ac:dyDescent="0.2"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S1358" s="5"/>
      <c r="T1358" s="5"/>
      <c r="U1358" s="5"/>
      <c r="V1358" s="5"/>
      <c r="W1358" s="5"/>
      <c r="X1358" s="5"/>
      <c r="Y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  <c r="AZ1358" s="5"/>
      <c r="BA1358" s="5"/>
      <c r="BB1358" s="5"/>
      <c r="BC1358" s="5"/>
      <c r="BD1358" s="5"/>
      <c r="BE1358" s="5"/>
      <c r="BF1358" s="5"/>
      <c r="BG1358" s="5"/>
      <c r="BH1358" s="5"/>
      <c r="BI1358" s="5"/>
      <c r="BJ1358" s="5"/>
    </row>
    <row r="1359" spans="3:62" ht="12.75" customHeight="1" x14ac:dyDescent="0.2"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S1359" s="5"/>
      <c r="T1359" s="5"/>
      <c r="U1359" s="5"/>
      <c r="V1359" s="5"/>
      <c r="W1359" s="5"/>
      <c r="X1359" s="5"/>
      <c r="Y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  <c r="AZ1359" s="5"/>
      <c r="BA1359" s="5"/>
      <c r="BB1359" s="5"/>
      <c r="BC1359" s="5"/>
      <c r="BD1359" s="5"/>
      <c r="BE1359" s="5"/>
      <c r="BF1359" s="5"/>
      <c r="BG1359" s="5"/>
      <c r="BH1359" s="5"/>
      <c r="BI1359" s="5"/>
      <c r="BJ1359" s="5"/>
    </row>
    <row r="1360" spans="3:62" ht="12.75" customHeight="1" x14ac:dyDescent="0.2"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S1360" s="5"/>
      <c r="T1360" s="5"/>
      <c r="U1360" s="5"/>
      <c r="V1360" s="5"/>
      <c r="W1360" s="5"/>
      <c r="X1360" s="5"/>
      <c r="Y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  <c r="AZ1360" s="5"/>
      <c r="BA1360" s="5"/>
      <c r="BB1360" s="5"/>
      <c r="BC1360" s="5"/>
      <c r="BD1360" s="5"/>
      <c r="BE1360" s="5"/>
      <c r="BF1360" s="5"/>
      <c r="BG1360" s="5"/>
      <c r="BH1360" s="5"/>
      <c r="BI1360" s="5"/>
      <c r="BJ1360" s="5"/>
    </row>
    <row r="1361" spans="3:62" ht="12.75" customHeight="1" x14ac:dyDescent="0.2"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S1361" s="5"/>
      <c r="T1361" s="5"/>
      <c r="U1361" s="5"/>
      <c r="V1361" s="5"/>
      <c r="W1361" s="5"/>
      <c r="X1361" s="5"/>
      <c r="Y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  <c r="AZ1361" s="5"/>
      <c r="BA1361" s="5"/>
      <c r="BB1361" s="5"/>
      <c r="BC1361" s="5"/>
      <c r="BD1361" s="5"/>
      <c r="BE1361" s="5"/>
      <c r="BF1361" s="5"/>
      <c r="BG1361" s="5"/>
      <c r="BH1361" s="5"/>
      <c r="BI1361" s="5"/>
      <c r="BJ1361" s="5"/>
    </row>
    <row r="1362" spans="3:62" ht="12.75" customHeight="1" x14ac:dyDescent="0.2"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S1362" s="5"/>
      <c r="T1362" s="5"/>
      <c r="U1362" s="5"/>
      <c r="V1362" s="5"/>
      <c r="W1362" s="5"/>
      <c r="X1362" s="5"/>
      <c r="Y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  <c r="AZ1362" s="5"/>
      <c r="BA1362" s="5"/>
      <c r="BB1362" s="5"/>
      <c r="BC1362" s="5"/>
      <c r="BD1362" s="5"/>
      <c r="BE1362" s="5"/>
      <c r="BF1362" s="5"/>
      <c r="BG1362" s="5"/>
      <c r="BH1362" s="5"/>
      <c r="BI1362" s="5"/>
      <c r="BJ1362" s="5"/>
    </row>
    <row r="1363" spans="3:62" ht="12.75" customHeight="1" x14ac:dyDescent="0.2"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S1363" s="5"/>
      <c r="T1363" s="5"/>
      <c r="U1363" s="5"/>
      <c r="V1363" s="5"/>
      <c r="W1363" s="5"/>
      <c r="X1363" s="5"/>
      <c r="Y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  <c r="AZ1363" s="5"/>
      <c r="BA1363" s="5"/>
      <c r="BB1363" s="5"/>
      <c r="BC1363" s="5"/>
      <c r="BD1363" s="5"/>
      <c r="BE1363" s="5"/>
      <c r="BF1363" s="5"/>
      <c r="BG1363" s="5"/>
      <c r="BH1363" s="5"/>
      <c r="BI1363" s="5"/>
      <c r="BJ1363" s="5"/>
    </row>
    <row r="1364" spans="3:62" ht="12.75" customHeight="1" x14ac:dyDescent="0.2"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S1364" s="5"/>
      <c r="T1364" s="5"/>
      <c r="U1364" s="5"/>
      <c r="V1364" s="5"/>
      <c r="W1364" s="5"/>
      <c r="X1364" s="5"/>
      <c r="Y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  <c r="AZ1364" s="5"/>
      <c r="BA1364" s="5"/>
      <c r="BB1364" s="5"/>
      <c r="BC1364" s="5"/>
      <c r="BD1364" s="5"/>
      <c r="BE1364" s="5"/>
      <c r="BF1364" s="5"/>
      <c r="BG1364" s="5"/>
      <c r="BH1364" s="5"/>
      <c r="BI1364" s="5"/>
      <c r="BJ1364" s="5"/>
    </row>
    <row r="1365" spans="3:62" ht="12.75" customHeight="1" x14ac:dyDescent="0.2"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S1365" s="5"/>
      <c r="T1365" s="5"/>
      <c r="U1365" s="5"/>
      <c r="V1365" s="5"/>
      <c r="W1365" s="5"/>
      <c r="X1365" s="5"/>
      <c r="Y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  <c r="AZ1365" s="5"/>
      <c r="BA1365" s="5"/>
      <c r="BB1365" s="5"/>
      <c r="BC1365" s="5"/>
      <c r="BD1365" s="5"/>
      <c r="BE1365" s="5"/>
      <c r="BF1365" s="5"/>
      <c r="BG1365" s="5"/>
      <c r="BH1365" s="5"/>
      <c r="BI1365" s="5"/>
      <c r="BJ1365" s="5"/>
    </row>
    <row r="1366" spans="3:62" ht="12.75" customHeight="1" x14ac:dyDescent="0.2"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S1366" s="5"/>
      <c r="T1366" s="5"/>
      <c r="U1366" s="5"/>
      <c r="V1366" s="5"/>
      <c r="W1366" s="5"/>
      <c r="X1366" s="5"/>
      <c r="Y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  <c r="AZ1366" s="5"/>
      <c r="BA1366" s="5"/>
      <c r="BB1366" s="5"/>
      <c r="BC1366" s="5"/>
      <c r="BD1366" s="5"/>
      <c r="BE1366" s="5"/>
      <c r="BF1366" s="5"/>
      <c r="BG1366" s="5"/>
      <c r="BH1366" s="5"/>
      <c r="BI1366" s="5"/>
      <c r="BJ1366" s="5"/>
    </row>
    <row r="1367" spans="3:62" ht="12.75" customHeight="1" x14ac:dyDescent="0.2"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S1367" s="5"/>
      <c r="T1367" s="5"/>
      <c r="U1367" s="5"/>
      <c r="V1367" s="5"/>
      <c r="W1367" s="5"/>
      <c r="X1367" s="5"/>
      <c r="Y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  <c r="AZ1367" s="5"/>
      <c r="BA1367" s="5"/>
      <c r="BB1367" s="5"/>
      <c r="BC1367" s="5"/>
      <c r="BD1367" s="5"/>
      <c r="BE1367" s="5"/>
      <c r="BF1367" s="5"/>
      <c r="BG1367" s="5"/>
      <c r="BH1367" s="5"/>
      <c r="BI1367" s="5"/>
      <c r="BJ1367" s="5"/>
    </row>
    <row r="1368" spans="3:62" ht="12.75" customHeight="1" x14ac:dyDescent="0.2"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S1368" s="5"/>
      <c r="T1368" s="5"/>
      <c r="U1368" s="5"/>
      <c r="V1368" s="5"/>
      <c r="W1368" s="5"/>
      <c r="X1368" s="5"/>
      <c r="Y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  <c r="AZ1368" s="5"/>
      <c r="BA1368" s="5"/>
      <c r="BB1368" s="5"/>
      <c r="BC1368" s="5"/>
      <c r="BD1368" s="5"/>
      <c r="BE1368" s="5"/>
      <c r="BF1368" s="5"/>
      <c r="BG1368" s="5"/>
      <c r="BH1368" s="5"/>
      <c r="BI1368" s="5"/>
      <c r="BJ1368" s="5"/>
    </row>
    <row r="1369" spans="3:62" ht="12.75" customHeight="1" x14ac:dyDescent="0.2"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S1369" s="5"/>
      <c r="T1369" s="5"/>
      <c r="U1369" s="5"/>
      <c r="V1369" s="5"/>
      <c r="W1369" s="5"/>
      <c r="X1369" s="5"/>
      <c r="Y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  <c r="AZ1369" s="5"/>
      <c r="BA1369" s="5"/>
      <c r="BB1369" s="5"/>
      <c r="BC1369" s="5"/>
      <c r="BD1369" s="5"/>
      <c r="BE1369" s="5"/>
      <c r="BF1369" s="5"/>
      <c r="BG1369" s="5"/>
      <c r="BH1369" s="5"/>
      <c r="BI1369" s="5"/>
      <c r="BJ1369" s="5"/>
    </row>
    <row r="1370" spans="3:62" ht="12.75" customHeight="1" x14ac:dyDescent="0.2"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S1370" s="5"/>
      <c r="T1370" s="5"/>
      <c r="U1370" s="5"/>
      <c r="V1370" s="5"/>
      <c r="W1370" s="5"/>
      <c r="X1370" s="5"/>
      <c r="Y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  <c r="AZ1370" s="5"/>
      <c r="BA1370" s="5"/>
      <c r="BB1370" s="5"/>
      <c r="BC1370" s="5"/>
      <c r="BD1370" s="5"/>
      <c r="BE1370" s="5"/>
      <c r="BF1370" s="5"/>
      <c r="BG1370" s="5"/>
      <c r="BH1370" s="5"/>
      <c r="BI1370" s="5"/>
      <c r="BJ1370" s="5"/>
    </row>
    <row r="1371" spans="3:62" ht="12.75" customHeight="1" x14ac:dyDescent="0.2"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S1371" s="5"/>
      <c r="T1371" s="5"/>
      <c r="U1371" s="5"/>
      <c r="V1371" s="5"/>
      <c r="W1371" s="5"/>
      <c r="X1371" s="5"/>
      <c r="Y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  <c r="AZ1371" s="5"/>
      <c r="BA1371" s="5"/>
      <c r="BB1371" s="5"/>
      <c r="BC1371" s="5"/>
      <c r="BD1371" s="5"/>
      <c r="BE1371" s="5"/>
      <c r="BF1371" s="5"/>
      <c r="BG1371" s="5"/>
      <c r="BH1371" s="5"/>
      <c r="BI1371" s="5"/>
      <c r="BJ1371" s="5"/>
    </row>
    <row r="1372" spans="3:62" ht="12.75" customHeight="1" x14ac:dyDescent="0.2"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S1372" s="5"/>
      <c r="T1372" s="5"/>
      <c r="U1372" s="5"/>
      <c r="V1372" s="5"/>
      <c r="W1372" s="5"/>
      <c r="X1372" s="5"/>
      <c r="Y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  <c r="BC1372" s="5"/>
      <c r="BD1372" s="5"/>
      <c r="BE1372" s="5"/>
      <c r="BF1372" s="5"/>
      <c r="BG1372" s="5"/>
      <c r="BH1372" s="5"/>
      <c r="BI1372" s="5"/>
      <c r="BJ1372" s="5"/>
    </row>
    <row r="1373" spans="3:62" ht="12.75" customHeight="1" x14ac:dyDescent="0.2"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S1373" s="5"/>
      <c r="T1373" s="5"/>
      <c r="U1373" s="5"/>
      <c r="V1373" s="5"/>
      <c r="W1373" s="5"/>
      <c r="X1373" s="5"/>
      <c r="Y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  <c r="BC1373" s="5"/>
      <c r="BD1373" s="5"/>
      <c r="BE1373" s="5"/>
      <c r="BF1373" s="5"/>
      <c r="BG1373" s="5"/>
      <c r="BH1373" s="5"/>
      <c r="BI1373" s="5"/>
      <c r="BJ1373" s="5"/>
    </row>
    <row r="1374" spans="3:62" ht="12.75" customHeight="1" x14ac:dyDescent="0.2"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S1374" s="5"/>
      <c r="T1374" s="5"/>
      <c r="U1374" s="5"/>
      <c r="V1374" s="5"/>
      <c r="W1374" s="5"/>
      <c r="X1374" s="5"/>
      <c r="Y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  <c r="BB1374" s="5"/>
      <c r="BC1374" s="5"/>
      <c r="BD1374" s="5"/>
      <c r="BE1374" s="5"/>
      <c r="BF1374" s="5"/>
      <c r="BG1374" s="5"/>
      <c r="BH1374" s="5"/>
      <c r="BI1374" s="5"/>
      <c r="BJ1374" s="5"/>
    </row>
    <row r="1375" spans="3:62" ht="12.75" customHeight="1" x14ac:dyDescent="0.2"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S1375" s="5"/>
      <c r="T1375" s="5"/>
      <c r="U1375" s="5"/>
      <c r="V1375" s="5"/>
      <c r="W1375" s="5"/>
      <c r="X1375" s="5"/>
      <c r="Y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  <c r="BE1375" s="5"/>
      <c r="BF1375" s="5"/>
      <c r="BG1375" s="5"/>
      <c r="BH1375" s="5"/>
      <c r="BI1375" s="5"/>
      <c r="BJ1375" s="5"/>
    </row>
    <row r="1376" spans="3:62" ht="12.75" customHeight="1" x14ac:dyDescent="0.2"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S1376" s="5"/>
      <c r="T1376" s="5"/>
      <c r="U1376" s="5"/>
      <c r="V1376" s="5"/>
      <c r="W1376" s="5"/>
      <c r="X1376" s="5"/>
      <c r="Y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  <c r="BC1376" s="5"/>
      <c r="BD1376" s="5"/>
      <c r="BE1376" s="5"/>
      <c r="BF1376" s="5"/>
      <c r="BG1376" s="5"/>
      <c r="BH1376" s="5"/>
      <c r="BI1376" s="5"/>
      <c r="BJ1376" s="5"/>
    </row>
    <row r="1377" spans="3:62" ht="12.75" customHeight="1" x14ac:dyDescent="0.2"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S1377" s="5"/>
      <c r="T1377" s="5"/>
      <c r="U1377" s="5"/>
      <c r="V1377" s="5"/>
      <c r="W1377" s="5"/>
      <c r="X1377" s="5"/>
      <c r="Y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  <c r="BE1377" s="5"/>
      <c r="BF1377" s="5"/>
      <c r="BG1377" s="5"/>
      <c r="BH1377" s="5"/>
      <c r="BI1377" s="5"/>
      <c r="BJ1377" s="5"/>
    </row>
    <row r="1378" spans="3:62" ht="12.75" customHeight="1" x14ac:dyDescent="0.2"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S1378" s="5"/>
      <c r="T1378" s="5"/>
      <c r="U1378" s="5"/>
      <c r="V1378" s="5"/>
      <c r="W1378" s="5"/>
      <c r="X1378" s="5"/>
      <c r="Y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  <c r="BE1378" s="5"/>
      <c r="BF1378" s="5"/>
      <c r="BG1378" s="5"/>
      <c r="BH1378" s="5"/>
      <c r="BI1378" s="5"/>
      <c r="BJ1378" s="5"/>
    </row>
    <row r="1379" spans="3:62" ht="12.75" customHeight="1" x14ac:dyDescent="0.2"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S1379" s="5"/>
      <c r="T1379" s="5"/>
      <c r="U1379" s="5"/>
      <c r="V1379" s="5"/>
      <c r="W1379" s="5"/>
      <c r="X1379" s="5"/>
      <c r="Y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  <c r="BD1379" s="5"/>
      <c r="BE1379" s="5"/>
      <c r="BF1379" s="5"/>
      <c r="BG1379" s="5"/>
      <c r="BH1379" s="5"/>
      <c r="BI1379" s="5"/>
      <c r="BJ1379" s="5"/>
    </row>
    <row r="1380" spans="3:62" ht="12.75" customHeight="1" x14ac:dyDescent="0.2"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S1380" s="5"/>
      <c r="T1380" s="5"/>
      <c r="U1380" s="5"/>
      <c r="V1380" s="5"/>
      <c r="W1380" s="5"/>
      <c r="X1380" s="5"/>
      <c r="Y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  <c r="BC1380" s="5"/>
      <c r="BD1380" s="5"/>
      <c r="BE1380" s="5"/>
      <c r="BF1380" s="5"/>
      <c r="BG1380" s="5"/>
      <c r="BH1380" s="5"/>
      <c r="BI1380" s="5"/>
      <c r="BJ1380" s="5"/>
    </row>
    <row r="1381" spans="3:62" ht="12.75" customHeight="1" x14ac:dyDescent="0.2"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S1381" s="5"/>
      <c r="T1381" s="5"/>
      <c r="U1381" s="5"/>
      <c r="V1381" s="5"/>
      <c r="W1381" s="5"/>
      <c r="X1381" s="5"/>
      <c r="Y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  <c r="BB1381" s="5"/>
      <c r="BC1381" s="5"/>
      <c r="BD1381" s="5"/>
      <c r="BE1381" s="5"/>
      <c r="BF1381" s="5"/>
      <c r="BG1381" s="5"/>
      <c r="BH1381" s="5"/>
      <c r="BI1381" s="5"/>
      <c r="BJ1381" s="5"/>
    </row>
    <row r="1382" spans="3:62" ht="12.75" customHeight="1" x14ac:dyDescent="0.2"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S1382" s="5"/>
      <c r="T1382" s="5"/>
      <c r="U1382" s="5"/>
      <c r="V1382" s="5"/>
      <c r="W1382" s="5"/>
      <c r="X1382" s="5"/>
      <c r="Y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  <c r="BC1382" s="5"/>
      <c r="BD1382" s="5"/>
      <c r="BE1382" s="5"/>
      <c r="BF1382" s="5"/>
      <c r="BG1382" s="5"/>
      <c r="BH1382" s="5"/>
      <c r="BI1382" s="5"/>
      <c r="BJ1382" s="5"/>
    </row>
    <row r="1383" spans="3:62" ht="12.75" customHeight="1" x14ac:dyDescent="0.2"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S1383" s="5"/>
      <c r="T1383" s="5"/>
      <c r="U1383" s="5"/>
      <c r="V1383" s="5"/>
      <c r="W1383" s="5"/>
      <c r="X1383" s="5"/>
      <c r="Y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5"/>
      <c r="BD1383" s="5"/>
      <c r="BE1383" s="5"/>
      <c r="BF1383" s="5"/>
      <c r="BG1383" s="5"/>
      <c r="BH1383" s="5"/>
      <c r="BI1383" s="5"/>
      <c r="BJ1383" s="5"/>
    </row>
    <row r="1384" spans="3:62" ht="12.75" customHeight="1" x14ac:dyDescent="0.2"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S1384" s="5"/>
      <c r="T1384" s="5"/>
      <c r="U1384" s="5"/>
      <c r="V1384" s="5"/>
      <c r="W1384" s="5"/>
      <c r="X1384" s="5"/>
      <c r="Y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5"/>
      <c r="BB1384" s="5"/>
      <c r="BC1384" s="5"/>
      <c r="BD1384" s="5"/>
      <c r="BE1384" s="5"/>
      <c r="BF1384" s="5"/>
      <c r="BG1384" s="5"/>
      <c r="BH1384" s="5"/>
      <c r="BI1384" s="5"/>
      <c r="BJ1384" s="5"/>
    </row>
    <row r="1385" spans="3:62" ht="12.75" customHeight="1" x14ac:dyDescent="0.2"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S1385" s="5"/>
      <c r="T1385" s="5"/>
      <c r="U1385" s="5"/>
      <c r="V1385" s="5"/>
      <c r="W1385" s="5"/>
      <c r="X1385" s="5"/>
      <c r="Y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5"/>
      <c r="BB1385" s="5"/>
      <c r="BC1385" s="5"/>
      <c r="BD1385" s="5"/>
      <c r="BE1385" s="5"/>
      <c r="BF1385" s="5"/>
      <c r="BG1385" s="5"/>
      <c r="BH1385" s="5"/>
      <c r="BI1385" s="5"/>
      <c r="BJ1385" s="5"/>
    </row>
    <row r="1386" spans="3:62" ht="12.75" customHeight="1" x14ac:dyDescent="0.2"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S1386" s="5"/>
      <c r="T1386" s="5"/>
      <c r="U1386" s="5"/>
      <c r="V1386" s="5"/>
      <c r="W1386" s="5"/>
      <c r="X1386" s="5"/>
      <c r="Y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  <c r="BC1386" s="5"/>
      <c r="BD1386" s="5"/>
      <c r="BE1386" s="5"/>
      <c r="BF1386" s="5"/>
      <c r="BG1386" s="5"/>
      <c r="BH1386" s="5"/>
      <c r="BI1386" s="5"/>
      <c r="BJ1386" s="5"/>
    </row>
    <row r="1387" spans="3:62" ht="12.75" customHeight="1" x14ac:dyDescent="0.2"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S1387" s="5"/>
      <c r="T1387" s="5"/>
      <c r="U1387" s="5"/>
      <c r="V1387" s="5"/>
      <c r="W1387" s="5"/>
      <c r="X1387" s="5"/>
      <c r="Y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  <c r="BB1387" s="5"/>
      <c r="BC1387" s="5"/>
      <c r="BD1387" s="5"/>
      <c r="BE1387" s="5"/>
      <c r="BF1387" s="5"/>
      <c r="BG1387" s="5"/>
      <c r="BH1387" s="5"/>
      <c r="BI1387" s="5"/>
      <c r="BJ1387" s="5"/>
    </row>
    <row r="1388" spans="3:62" ht="12.75" customHeight="1" x14ac:dyDescent="0.2"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S1388" s="5"/>
      <c r="T1388" s="5"/>
      <c r="U1388" s="5"/>
      <c r="V1388" s="5"/>
      <c r="W1388" s="5"/>
      <c r="X1388" s="5"/>
      <c r="Y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  <c r="BB1388" s="5"/>
      <c r="BC1388" s="5"/>
      <c r="BD1388" s="5"/>
      <c r="BE1388" s="5"/>
      <c r="BF1388" s="5"/>
      <c r="BG1388" s="5"/>
      <c r="BH1388" s="5"/>
      <c r="BI1388" s="5"/>
      <c r="BJ1388" s="5"/>
    </row>
    <row r="1389" spans="3:62" ht="12.75" customHeight="1" x14ac:dyDescent="0.2"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S1389" s="5"/>
      <c r="T1389" s="5"/>
      <c r="U1389" s="5"/>
      <c r="V1389" s="5"/>
      <c r="W1389" s="5"/>
      <c r="X1389" s="5"/>
      <c r="Y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5"/>
      <c r="BB1389" s="5"/>
      <c r="BC1389" s="5"/>
      <c r="BD1389" s="5"/>
      <c r="BE1389" s="5"/>
      <c r="BF1389" s="5"/>
      <c r="BG1389" s="5"/>
      <c r="BH1389" s="5"/>
      <c r="BI1389" s="5"/>
      <c r="BJ1389" s="5"/>
    </row>
    <row r="1390" spans="3:62" ht="12.75" customHeight="1" x14ac:dyDescent="0.2"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S1390" s="5"/>
      <c r="T1390" s="5"/>
      <c r="U1390" s="5"/>
      <c r="V1390" s="5"/>
      <c r="W1390" s="5"/>
      <c r="X1390" s="5"/>
      <c r="Y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  <c r="BB1390" s="5"/>
      <c r="BC1390" s="5"/>
      <c r="BD1390" s="5"/>
      <c r="BE1390" s="5"/>
      <c r="BF1390" s="5"/>
      <c r="BG1390" s="5"/>
      <c r="BH1390" s="5"/>
      <c r="BI1390" s="5"/>
      <c r="BJ1390" s="5"/>
    </row>
    <row r="1391" spans="3:62" ht="12.75" customHeight="1" x14ac:dyDescent="0.2"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S1391" s="5"/>
      <c r="T1391" s="5"/>
      <c r="U1391" s="5"/>
      <c r="V1391" s="5"/>
      <c r="W1391" s="5"/>
      <c r="X1391" s="5"/>
      <c r="Y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5"/>
      <c r="BB1391" s="5"/>
      <c r="BC1391" s="5"/>
      <c r="BD1391" s="5"/>
      <c r="BE1391" s="5"/>
      <c r="BF1391" s="5"/>
      <c r="BG1391" s="5"/>
      <c r="BH1391" s="5"/>
      <c r="BI1391" s="5"/>
      <c r="BJ1391" s="5"/>
    </row>
    <row r="1392" spans="3:62" ht="12.75" customHeight="1" x14ac:dyDescent="0.2"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S1392" s="5"/>
      <c r="T1392" s="5"/>
      <c r="U1392" s="5"/>
      <c r="V1392" s="5"/>
      <c r="W1392" s="5"/>
      <c r="X1392" s="5"/>
      <c r="Y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  <c r="BB1392" s="5"/>
      <c r="BC1392" s="5"/>
      <c r="BD1392" s="5"/>
      <c r="BE1392" s="5"/>
      <c r="BF1392" s="5"/>
      <c r="BG1392" s="5"/>
      <c r="BH1392" s="5"/>
      <c r="BI1392" s="5"/>
      <c r="BJ1392" s="5"/>
    </row>
    <row r="1393" spans="3:62" ht="12.75" customHeight="1" x14ac:dyDescent="0.2"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S1393" s="5"/>
      <c r="T1393" s="5"/>
      <c r="U1393" s="5"/>
      <c r="V1393" s="5"/>
      <c r="W1393" s="5"/>
      <c r="X1393" s="5"/>
      <c r="Y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5"/>
      <c r="BB1393" s="5"/>
      <c r="BC1393" s="5"/>
      <c r="BD1393" s="5"/>
      <c r="BE1393" s="5"/>
      <c r="BF1393" s="5"/>
      <c r="BG1393" s="5"/>
      <c r="BH1393" s="5"/>
      <c r="BI1393" s="5"/>
      <c r="BJ1393" s="5"/>
    </row>
    <row r="1394" spans="3:62" ht="12.75" customHeight="1" x14ac:dyDescent="0.2"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S1394" s="5"/>
      <c r="T1394" s="5"/>
      <c r="U1394" s="5"/>
      <c r="V1394" s="5"/>
      <c r="W1394" s="5"/>
      <c r="X1394" s="5"/>
      <c r="Y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  <c r="BC1394" s="5"/>
      <c r="BD1394" s="5"/>
      <c r="BE1394" s="5"/>
      <c r="BF1394" s="5"/>
      <c r="BG1394" s="5"/>
      <c r="BH1394" s="5"/>
      <c r="BI1394" s="5"/>
      <c r="BJ1394" s="5"/>
    </row>
    <row r="1395" spans="3:62" ht="12.75" customHeight="1" x14ac:dyDescent="0.2"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S1395" s="5"/>
      <c r="T1395" s="5"/>
      <c r="U1395" s="5"/>
      <c r="V1395" s="5"/>
      <c r="W1395" s="5"/>
      <c r="X1395" s="5"/>
      <c r="Y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  <c r="BB1395" s="5"/>
      <c r="BC1395" s="5"/>
      <c r="BD1395" s="5"/>
      <c r="BE1395" s="5"/>
      <c r="BF1395" s="5"/>
      <c r="BG1395" s="5"/>
      <c r="BH1395" s="5"/>
      <c r="BI1395" s="5"/>
      <c r="BJ1395" s="5"/>
    </row>
    <row r="1396" spans="3:62" ht="12.75" customHeight="1" x14ac:dyDescent="0.2"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S1396" s="5"/>
      <c r="T1396" s="5"/>
      <c r="U1396" s="5"/>
      <c r="V1396" s="5"/>
      <c r="W1396" s="5"/>
      <c r="X1396" s="5"/>
      <c r="Y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  <c r="BC1396" s="5"/>
      <c r="BD1396" s="5"/>
      <c r="BE1396" s="5"/>
      <c r="BF1396" s="5"/>
      <c r="BG1396" s="5"/>
      <c r="BH1396" s="5"/>
      <c r="BI1396" s="5"/>
      <c r="BJ1396" s="5"/>
    </row>
    <row r="1397" spans="3:62" ht="12.75" customHeight="1" x14ac:dyDescent="0.2"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S1397" s="5"/>
      <c r="T1397" s="5"/>
      <c r="U1397" s="5"/>
      <c r="V1397" s="5"/>
      <c r="W1397" s="5"/>
      <c r="X1397" s="5"/>
      <c r="Y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5"/>
      <c r="BD1397" s="5"/>
      <c r="BE1397" s="5"/>
      <c r="BF1397" s="5"/>
      <c r="BG1397" s="5"/>
      <c r="BH1397" s="5"/>
      <c r="BI1397" s="5"/>
      <c r="BJ1397" s="5"/>
    </row>
    <row r="1398" spans="3:62" ht="12.75" customHeight="1" x14ac:dyDescent="0.2"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S1398" s="5"/>
      <c r="T1398" s="5"/>
      <c r="U1398" s="5"/>
      <c r="V1398" s="5"/>
      <c r="W1398" s="5"/>
      <c r="X1398" s="5"/>
      <c r="Y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  <c r="BE1398" s="5"/>
      <c r="BF1398" s="5"/>
      <c r="BG1398" s="5"/>
      <c r="BH1398" s="5"/>
      <c r="BI1398" s="5"/>
      <c r="BJ1398" s="5"/>
    </row>
    <row r="1399" spans="3:62" ht="12.75" customHeight="1" x14ac:dyDescent="0.2"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S1399" s="5"/>
      <c r="T1399" s="5"/>
      <c r="U1399" s="5"/>
      <c r="V1399" s="5"/>
      <c r="W1399" s="5"/>
      <c r="X1399" s="5"/>
      <c r="Y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  <c r="BB1399" s="5"/>
      <c r="BC1399" s="5"/>
      <c r="BD1399" s="5"/>
      <c r="BE1399" s="5"/>
      <c r="BF1399" s="5"/>
      <c r="BG1399" s="5"/>
      <c r="BH1399" s="5"/>
      <c r="BI1399" s="5"/>
      <c r="BJ1399" s="5"/>
    </row>
    <row r="1400" spans="3:62" ht="12.75" customHeight="1" x14ac:dyDescent="0.2"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S1400" s="5"/>
      <c r="T1400" s="5"/>
      <c r="U1400" s="5"/>
      <c r="V1400" s="5"/>
      <c r="W1400" s="5"/>
      <c r="X1400" s="5"/>
      <c r="Y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  <c r="BE1400" s="5"/>
      <c r="BF1400" s="5"/>
      <c r="BG1400" s="5"/>
      <c r="BH1400" s="5"/>
      <c r="BI1400" s="5"/>
      <c r="BJ1400" s="5"/>
    </row>
    <row r="1401" spans="3:62" ht="12.75" customHeight="1" x14ac:dyDescent="0.2"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S1401" s="5"/>
      <c r="T1401" s="5"/>
      <c r="U1401" s="5"/>
      <c r="V1401" s="5"/>
      <c r="W1401" s="5"/>
      <c r="X1401" s="5"/>
      <c r="Y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  <c r="BE1401" s="5"/>
      <c r="BF1401" s="5"/>
      <c r="BG1401" s="5"/>
      <c r="BH1401" s="5"/>
      <c r="BI1401" s="5"/>
      <c r="BJ1401" s="5"/>
    </row>
    <row r="1402" spans="3:62" ht="12.75" customHeight="1" x14ac:dyDescent="0.2"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S1402" s="5"/>
      <c r="T1402" s="5"/>
      <c r="U1402" s="5"/>
      <c r="V1402" s="5"/>
      <c r="W1402" s="5"/>
      <c r="X1402" s="5"/>
      <c r="Y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  <c r="BE1402" s="5"/>
      <c r="BF1402" s="5"/>
      <c r="BG1402" s="5"/>
      <c r="BH1402" s="5"/>
      <c r="BI1402" s="5"/>
      <c r="BJ1402" s="5"/>
    </row>
    <row r="1403" spans="3:62" ht="12.75" customHeight="1" x14ac:dyDescent="0.2"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S1403" s="5"/>
      <c r="T1403" s="5"/>
      <c r="U1403" s="5"/>
      <c r="V1403" s="5"/>
      <c r="W1403" s="5"/>
      <c r="X1403" s="5"/>
      <c r="Y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  <c r="BE1403" s="5"/>
      <c r="BF1403" s="5"/>
      <c r="BG1403" s="5"/>
      <c r="BH1403" s="5"/>
      <c r="BI1403" s="5"/>
      <c r="BJ1403" s="5"/>
    </row>
    <row r="1404" spans="3:62" ht="12.75" customHeight="1" x14ac:dyDescent="0.2"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S1404" s="5"/>
      <c r="T1404" s="5"/>
      <c r="U1404" s="5"/>
      <c r="V1404" s="5"/>
      <c r="W1404" s="5"/>
      <c r="X1404" s="5"/>
      <c r="Y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  <c r="BE1404" s="5"/>
      <c r="BF1404" s="5"/>
      <c r="BG1404" s="5"/>
      <c r="BH1404" s="5"/>
      <c r="BI1404" s="5"/>
      <c r="BJ1404" s="5"/>
    </row>
    <row r="1405" spans="3:62" ht="12.75" customHeight="1" x14ac:dyDescent="0.2"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S1405" s="5"/>
      <c r="T1405" s="5"/>
      <c r="U1405" s="5"/>
      <c r="V1405" s="5"/>
      <c r="W1405" s="5"/>
      <c r="X1405" s="5"/>
      <c r="Y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  <c r="BB1405" s="5"/>
      <c r="BC1405" s="5"/>
      <c r="BD1405" s="5"/>
      <c r="BE1405" s="5"/>
      <c r="BF1405" s="5"/>
      <c r="BG1405" s="5"/>
      <c r="BH1405" s="5"/>
      <c r="BI1405" s="5"/>
      <c r="BJ1405" s="5"/>
    </row>
    <row r="1406" spans="3:62" ht="12.75" customHeight="1" x14ac:dyDescent="0.2"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S1406" s="5"/>
      <c r="T1406" s="5"/>
      <c r="U1406" s="5"/>
      <c r="V1406" s="5"/>
      <c r="W1406" s="5"/>
      <c r="X1406" s="5"/>
      <c r="Y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  <c r="BC1406" s="5"/>
      <c r="BD1406" s="5"/>
      <c r="BE1406" s="5"/>
      <c r="BF1406" s="5"/>
      <c r="BG1406" s="5"/>
      <c r="BH1406" s="5"/>
      <c r="BI1406" s="5"/>
      <c r="BJ1406" s="5"/>
    </row>
    <row r="1407" spans="3:62" ht="12.75" customHeight="1" x14ac:dyDescent="0.2"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S1407" s="5"/>
      <c r="T1407" s="5"/>
      <c r="U1407" s="5"/>
      <c r="V1407" s="5"/>
      <c r="W1407" s="5"/>
      <c r="X1407" s="5"/>
      <c r="Y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  <c r="BE1407" s="5"/>
      <c r="BF1407" s="5"/>
      <c r="BG1407" s="5"/>
      <c r="BH1407" s="5"/>
      <c r="BI1407" s="5"/>
      <c r="BJ1407" s="5"/>
    </row>
    <row r="1408" spans="3:62" ht="12.75" customHeight="1" x14ac:dyDescent="0.2"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S1408" s="5"/>
      <c r="T1408" s="5"/>
      <c r="U1408" s="5"/>
      <c r="V1408" s="5"/>
      <c r="W1408" s="5"/>
      <c r="X1408" s="5"/>
      <c r="Y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5"/>
      <c r="BB1408" s="5"/>
      <c r="BC1408" s="5"/>
      <c r="BD1408" s="5"/>
      <c r="BE1408" s="5"/>
      <c r="BF1408" s="5"/>
      <c r="BG1408" s="5"/>
      <c r="BH1408" s="5"/>
      <c r="BI1408" s="5"/>
      <c r="BJ1408" s="5"/>
    </row>
    <row r="1409" spans="3:62" ht="12.75" customHeight="1" x14ac:dyDescent="0.2"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S1409" s="5"/>
      <c r="T1409" s="5"/>
      <c r="U1409" s="5"/>
      <c r="V1409" s="5"/>
      <c r="W1409" s="5"/>
      <c r="X1409" s="5"/>
      <c r="Y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5"/>
      <c r="BB1409" s="5"/>
      <c r="BC1409" s="5"/>
      <c r="BD1409" s="5"/>
      <c r="BE1409" s="5"/>
      <c r="BF1409" s="5"/>
      <c r="BG1409" s="5"/>
      <c r="BH1409" s="5"/>
      <c r="BI1409" s="5"/>
      <c r="BJ1409" s="5"/>
    </row>
    <row r="1410" spans="3:62" ht="12.75" customHeight="1" x14ac:dyDescent="0.2"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S1410" s="5"/>
      <c r="T1410" s="5"/>
      <c r="U1410" s="5"/>
      <c r="V1410" s="5"/>
      <c r="W1410" s="5"/>
      <c r="X1410" s="5"/>
      <c r="Y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  <c r="BB1410" s="5"/>
      <c r="BC1410" s="5"/>
      <c r="BD1410" s="5"/>
      <c r="BE1410" s="5"/>
      <c r="BF1410" s="5"/>
      <c r="BG1410" s="5"/>
      <c r="BH1410" s="5"/>
      <c r="BI1410" s="5"/>
      <c r="BJ1410" s="5"/>
    </row>
    <row r="1411" spans="3:62" ht="12.75" customHeight="1" x14ac:dyDescent="0.2"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S1411" s="5"/>
      <c r="T1411" s="5"/>
      <c r="U1411" s="5"/>
      <c r="V1411" s="5"/>
      <c r="W1411" s="5"/>
      <c r="X1411" s="5"/>
      <c r="Y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  <c r="BB1411" s="5"/>
      <c r="BC1411" s="5"/>
      <c r="BD1411" s="5"/>
      <c r="BE1411" s="5"/>
      <c r="BF1411" s="5"/>
      <c r="BG1411" s="5"/>
      <c r="BH1411" s="5"/>
      <c r="BI1411" s="5"/>
      <c r="BJ1411" s="5"/>
    </row>
    <row r="1412" spans="3:62" ht="12.75" customHeight="1" x14ac:dyDescent="0.2"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S1412" s="5"/>
      <c r="T1412" s="5"/>
      <c r="U1412" s="5"/>
      <c r="V1412" s="5"/>
      <c r="W1412" s="5"/>
      <c r="X1412" s="5"/>
      <c r="Y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5"/>
      <c r="BB1412" s="5"/>
      <c r="BC1412" s="5"/>
      <c r="BD1412" s="5"/>
      <c r="BE1412" s="5"/>
      <c r="BF1412" s="5"/>
      <c r="BG1412" s="5"/>
      <c r="BH1412" s="5"/>
      <c r="BI1412" s="5"/>
      <c r="BJ1412" s="5"/>
    </row>
    <row r="1413" spans="3:62" ht="12.75" customHeight="1" x14ac:dyDescent="0.2"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S1413" s="5"/>
      <c r="T1413" s="5"/>
      <c r="U1413" s="5"/>
      <c r="V1413" s="5"/>
      <c r="W1413" s="5"/>
      <c r="X1413" s="5"/>
      <c r="Y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5"/>
      <c r="BB1413" s="5"/>
      <c r="BC1413" s="5"/>
      <c r="BD1413" s="5"/>
      <c r="BE1413" s="5"/>
      <c r="BF1413" s="5"/>
      <c r="BG1413" s="5"/>
      <c r="BH1413" s="5"/>
      <c r="BI1413" s="5"/>
      <c r="BJ1413" s="5"/>
    </row>
    <row r="1414" spans="3:62" ht="12.75" customHeight="1" x14ac:dyDescent="0.2"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S1414" s="5"/>
      <c r="T1414" s="5"/>
      <c r="U1414" s="5"/>
      <c r="V1414" s="5"/>
      <c r="W1414" s="5"/>
      <c r="X1414" s="5"/>
      <c r="Y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5"/>
      <c r="BB1414" s="5"/>
      <c r="BC1414" s="5"/>
      <c r="BD1414" s="5"/>
      <c r="BE1414" s="5"/>
      <c r="BF1414" s="5"/>
      <c r="BG1414" s="5"/>
      <c r="BH1414" s="5"/>
      <c r="BI1414" s="5"/>
      <c r="BJ1414" s="5"/>
    </row>
    <row r="1415" spans="3:62" ht="12.75" customHeight="1" x14ac:dyDescent="0.2"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S1415" s="5"/>
      <c r="T1415" s="5"/>
      <c r="U1415" s="5"/>
      <c r="V1415" s="5"/>
      <c r="W1415" s="5"/>
      <c r="X1415" s="5"/>
      <c r="Y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5"/>
      <c r="BB1415" s="5"/>
      <c r="BC1415" s="5"/>
      <c r="BD1415" s="5"/>
      <c r="BE1415" s="5"/>
      <c r="BF1415" s="5"/>
      <c r="BG1415" s="5"/>
      <c r="BH1415" s="5"/>
      <c r="BI1415" s="5"/>
      <c r="BJ1415" s="5"/>
    </row>
    <row r="1416" spans="3:62" ht="12.75" customHeight="1" x14ac:dyDescent="0.2"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S1416" s="5"/>
      <c r="T1416" s="5"/>
      <c r="U1416" s="5"/>
      <c r="V1416" s="5"/>
      <c r="W1416" s="5"/>
      <c r="X1416" s="5"/>
      <c r="Y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5"/>
      <c r="BB1416" s="5"/>
      <c r="BC1416" s="5"/>
      <c r="BD1416" s="5"/>
      <c r="BE1416" s="5"/>
      <c r="BF1416" s="5"/>
      <c r="BG1416" s="5"/>
      <c r="BH1416" s="5"/>
      <c r="BI1416" s="5"/>
      <c r="BJ1416" s="5"/>
    </row>
    <row r="1417" spans="3:62" ht="12.75" customHeight="1" x14ac:dyDescent="0.2"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S1417" s="5"/>
      <c r="T1417" s="5"/>
      <c r="U1417" s="5"/>
      <c r="V1417" s="5"/>
      <c r="W1417" s="5"/>
      <c r="X1417" s="5"/>
      <c r="Y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5"/>
      <c r="BB1417" s="5"/>
      <c r="BC1417" s="5"/>
      <c r="BD1417" s="5"/>
      <c r="BE1417" s="5"/>
      <c r="BF1417" s="5"/>
      <c r="BG1417" s="5"/>
      <c r="BH1417" s="5"/>
      <c r="BI1417" s="5"/>
      <c r="BJ1417" s="5"/>
    </row>
    <row r="1418" spans="3:62" ht="12.75" customHeight="1" x14ac:dyDescent="0.2"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S1418" s="5"/>
      <c r="T1418" s="5"/>
      <c r="U1418" s="5"/>
      <c r="V1418" s="5"/>
      <c r="W1418" s="5"/>
      <c r="X1418" s="5"/>
      <c r="Y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5"/>
      <c r="BB1418" s="5"/>
      <c r="BC1418" s="5"/>
      <c r="BD1418" s="5"/>
      <c r="BE1418" s="5"/>
      <c r="BF1418" s="5"/>
      <c r="BG1418" s="5"/>
      <c r="BH1418" s="5"/>
      <c r="BI1418" s="5"/>
      <c r="BJ1418" s="5"/>
    </row>
    <row r="1419" spans="3:62" ht="12.75" customHeight="1" x14ac:dyDescent="0.2"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S1419" s="5"/>
      <c r="T1419" s="5"/>
      <c r="U1419" s="5"/>
      <c r="V1419" s="5"/>
      <c r="W1419" s="5"/>
      <c r="X1419" s="5"/>
      <c r="Y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5"/>
      <c r="BB1419" s="5"/>
      <c r="BC1419" s="5"/>
      <c r="BD1419" s="5"/>
      <c r="BE1419" s="5"/>
      <c r="BF1419" s="5"/>
      <c r="BG1419" s="5"/>
      <c r="BH1419" s="5"/>
      <c r="BI1419" s="5"/>
      <c r="BJ1419" s="5"/>
    </row>
    <row r="1420" spans="3:62" ht="12.75" customHeight="1" x14ac:dyDescent="0.2"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S1420" s="5"/>
      <c r="T1420" s="5"/>
      <c r="U1420" s="5"/>
      <c r="V1420" s="5"/>
      <c r="W1420" s="5"/>
      <c r="X1420" s="5"/>
      <c r="Y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5"/>
      <c r="BB1420" s="5"/>
      <c r="BC1420" s="5"/>
      <c r="BD1420" s="5"/>
      <c r="BE1420" s="5"/>
      <c r="BF1420" s="5"/>
      <c r="BG1420" s="5"/>
      <c r="BH1420" s="5"/>
      <c r="BI1420" s="5"/>
      <c r="BJ1420" s="5"/>
    </row>
    <row r="1421" spans="3:62" ht="12.75" customHeight="1" x14ac:dyDescent="0.2"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S1421" s="5"/>
      <c r="T1421" s="5"/>
      <c r="U1421" s="5"/>
      <c r="V1421" s="5"/>
      <c r="W1421" s="5"/>
      <c r="X1421" s="5"/>
      <c r="Y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5"/>
      <c r="BB1421" s="5"/>
      <c r="BC1421" s="5"/>
      <c r="BD1421" s="5"/>
      <c r="BE1421" s="5"/>
      <c r="BF1421" s="5"/>
      <c r="BG1421" s="5"/>
      <c r="BH1421" s="5"/>
      <c r="BI1421" s="5"/>
      <c r="BJ1421" s="5"/>
    </row>
    <row r="1422" spans="3:62" ht="12.75" customHeight="1" x14ac:dyDescent="0.2"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S1422" s="5"/>
      <c r="T1422" s="5"/>
      <c r="U1422" s="5"/>
      <c r="V1422" s="5"/>
      <c r="W1422" s="5"/>
      <c r="X1422" s="5"/>
      <c r="Y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5"/>
      <c r="BB1422" s="5"/>
      <c r="BC1422" s="5"/>
      <c r="BD1422" s="5"/>
      <c r="BE1422" s="5"/>
      <c r="BF1422" s="5"/>
      <c r="BG1422" s="5"/>
      <c r="BH1422" s="5"/>
      <c r="BI1422" s="5"/>
      <c r="BJ1422" s="5"/>
    </row>
    <row r="1423" spans="3:62" ht="12.75" customHeight="1" x14ac:dyDescent="0.2"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S1423" s="5"/>
      <c r="T1423" s="5"/>
      <c r="U1423" s="5"/>
      <c r="V1423" s="5"/>
      <c r="W1423" s="5"/>
      <c r="X1423" s="5"/>
      <c r="Y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5"/>
      <c r="BB1423" s="5"/>
      <c r="BC1423" s="5"/>
      <c r="BD1423" s="5"/>
      <c r="BE1423" s="5"/>
      <c r="BF1423" s="5"/>
      <c r="BG1423" s="5"/>
      <c r="BH1423" s="5"/>
      <c r="BI1423" s="5"/>
      <c r="BJ1423" s="5"/>
    </row>
    <row r="1424" spans="3:62" ht="12.75" customHeight="1" x14ac:dyDescent="0.2"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S1424" s="5"/>
      <c r="T1424" s="5"/>
      <c r="U1424" s="5"/>
      <c r="V1424" s="5"/>
      <c r="W1424" s="5"/>
      <c r="X1424" s="5"/>
      <c r="Y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5"/>
      <c r="BB1424" s="5"/>
      <c r="BC1424" s="5"/>
      <c r="BD1424" s="5"/>
      <c r="BE1424" s="5"/>
      <c r="BF1424" s="5"/>
      <c r="BG1424" s="5"/>
      <c r="BH1424" s="5"/>
      <c r="BI1424" s="5"/>
      <c r="BJ1424" s="5"/>
    </row>
    <row r="1425" spans="3:62" ht="12.75" customHeight="1" x14ac:dyDescent="0.2"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S1425" s="5"/>
      <c r="T1425" s="5"/>
      <c r="U1425" s="5"/>
      <c r="V1425" s="5"/>
      <c r="W1425" s="5"/>
      <c r="X1425" s="5"/>
      <c r="Y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5"/>
      <c r="BB1425" s="5"/>
      <c r="BC1425" s="5"/>
      <c r="BD1425" s="5"/>
      <c r="BE1425" s="5"/>
      <c r="BF1425" s="5"/>
      <c r="BG1425" s="5"/>
      <c r="BH1425" s="5"/>
      <c r="BI1425" s="5"/>
      <c r="BJ1425" s="5"/>
    </row>
    <row r="1426" spans="3:62" ht="12.75" customHeight="1" x14ac:dyDescent="0.2"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S1426" s="5"/>
      <c r="T1426" s="5"/>
      <c r="U1426" s="5"/>
      <c r="V1426" s="5"/>
      <c r="W1426" s="5"/>
      <c r="X1426" s="5"/>
      <c r="Y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5"/>
      <c r="BB1426" s="5"/>
      <c r="BC1426" s="5"/>
      <c r="BD1426" s="5"/>
      <c r="BE1426" s="5"/>
      <c r="BF1426" s="5"/>
      <c r="BG1426" s="5"/>
      <c r="BH1426" s="5"/>
      <c r="BI1426" s="5"/>
      <c r="BJ1426" s="5"/>
    </row>
    <row r="1427" spans="3:62" ht="12.75" customHeight="1" x14ac:dyDescent="0.2"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S1427" s="5"/>
      <c r="T1427" s="5"/>
      <c r="U1427" s="5"/>
      <c r="V1427" s="5"/>
      <c r="W1427" s="5"/>
      <c r="X1427" s="5"/>
      <c r="Y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5"/>
      <c r="BB1427" s="5"/>
      <c r="BC1427" s="5"/>
      <c r="BD1427" s="5"/>
      <c r="BE1427" s="5"/>
      <c r="BF1427" s="5"/>
      <c r="BG1427" s="5"/>
      <c r="BH1427" s="5"/>
      <c r="BI1427" s="5"/>
      <c r="BJ1427" s="5"/>
    </row>
    <row r="1428" spans="3:62" ht="12.75" customHeight="1" x14ac:dyDescent="0.2"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S1428" s="5"/>
      <c r="T1428" s="5"/>
      <c r="U1428" s="5"/>
      <c r="V1428" s="5"/>
      <c r="W1428" s="5"/>
      <c r="X1428" s="5"/>
      <c r="Y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5"/>
      <c r="BB1428" s="5"/>
      <c r="BC1428" s="5"/>
      <c r="BD1428" s="5"/>
      <c r="BE1428" s="5"/>
      <c r="BF1428" s="5"/>
      <c r="BG1428" s="5"/>
      <c r="BH1428" s="5"/>
      <c r="BI1428" s="5"/>
      <c r="BJ1428" s="5"/>
    </row>
    <row r="1429" spans="3:62" ht="12.75" customHeight="1" x14ac:dyDescent="0.2"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S1429" s="5"/>
      <c r="T1429" s="5"/>
      <c r="U1429" s="5"/>
      <c r="V1429" s="5"/>
      <c r="W1429" s="5"/>
      <c r="X1429" s="5"/>
      <c r="Y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5"/>
      <c r="BB1429" s="5"/>
      <c r="BC1429" s="5"/>
      <c r="BD1429" s="5"/>
      <c r="BE1429" s="5"/>
      <c r="BF1429" s="5"/>
      <c r="BG1429" s="5"/>
      <c r="BH1429" s="5"/>
      <c r="BI1429" s="5"/>
      <c r="BJ1429" s="5"/>
    </row>
    <row r="1430" spans="3:62" ht="12.75" customHeight="1" x14ac:dyDescent="0.2"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S1430" s="5"/>
      <c r="T1430" s="5"/>
      <c r="U1430" s="5"/>
      <c r="V1430" s="5"/>
      <c r="W1430" s="5"/>
      <c r="X1430" s="5"/>
      <c r="Y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5"/>
      <c r="BB1430" s="5"/>
      <c r="BC1430" s="5"/>
      <c r="BD1430" s="5"/>
      <c r="BE1430" s="5"/>
      <c r="BF1430" s="5"/>
      <c r="BG1430" s="5"/>
      <c r="BH1430" s="5"/>
      <c r="BI1430" s="5"/>
      <c r="BJ1430" s="5"/>
    </row>
    <row r="1431" spans="3:62" ht="12.75" customHeight="1" x14ac:dyDescent="0.2"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S1431" s="5"/>
      <c r="T1431" s="5"/>
      <c r="U1431" s="5"/>
      <c r="V1431" s="5"/>
      <c r="W1431" s="5"/>
      <c r="X1431" s="5"/>
      <c r="Y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5"/>
      <c r="BB1431" s="5"/>
      <c r="BC1431" s="5"/>
      <c r="BD1431" s="5"/>
      <c r="BE1431" s="5"/>
      <c r="BF1431" s="5"/>
      <c r="BG1431" s="5"/>
      <c r="BH1431" s="5"/>
      <c r="BI1431" s="5"/>
      <c r="BJ1431" s="5"/>
    </row>
    <row r="1432" spans="3:62" ht="12.75" customHeight="1" x14ac:dyDescent="0.2"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S1432" s="5"/>
      <c r="T1432" s="5"/>
      <c r="U1432" s="5"/>
      <c r="V1432" s="5"/>
      <c r="W1432" s="5"/>
      <c r="X1432" s="5"/>
      <c r="Y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5"/>
      <c r="BB1432" s="5"/>
      <c r="BC1432" s="5"/>
      <c r="BD1432" s="5"/>
      <c r="BE1432" s="5"/>
      <c r="BF1432" s="5"/>
      <c r="BG1432" s="5"/>
      <c r="BH1432" s="5"/>
      <c r="BI1432" s="5"/>
      <c r="BJ1432" s="5"/>
    </row>
    <row r="1433" spans="3:62" ht="12.75" customHeight="1" x14ac:dyDescent="0.2"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S1433" s="5"/>
      <c r="T1433" s="5"/>
      <c r="U1433" s="5"/>
      <c r="V1433" s="5"/>
      <c r="W1433" s="5"/>
      <c r="X1433" s="5"/>
      <c r="Y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5"/>
      <c r="BB1433" s="5"/>
      <c r="BC1433" s="5"/>
      <c r="BD1433" s="5"/>
      <c r="BE1433" s="5"/>
      <c r="BF1433" s="5"/>
      <c r="BG1433" s="5"/>
      <c r="BH1433" s="5"/>
      <c r="BI1433" s="5"/>
      <c r="BJ1433" s="5"/>
    </row>
    <row r="1434" spans="3:62" ht="12.75" customHeight="1" x14ac:dyDescent="0.2"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S1434" s="5"/>
      <c r="T1434" s="5"/>
      <c r="U1434" s="5"/>
      <c r="V1434" s="5"/>
      <c r="W1434" s="5"/>
      <c r="X1434" s="5"/>
      <c r="Y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5"/>
      <c r="BB1434" s="5"/>
      <c r="BC1434" s="5"/>
      <c r="BD1434" s="5"/>
      <c r="BE1434" s="5"/>
      <c r="BF1434" s="5"/>
      <c r="BG1434" s="5"/>
      <c r="BH1434" s="5"/>
      <c r="BI1434" s="5"/>
      <c r="BJ1434" s="5"/>
    </row>
    <row r="1435" spans="3:62" ht="12.75" customHeight="1" x14ac:dyDescent="0.2"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S1435" s="5"/>
      <c r="T1435" s="5"/>
      <c r="U1435" s="5"/>
      <c r="V1435" s="5"/>
      <c r="W1435" s="5"/>
      <c r="X1435" s="5"/>
      <c r="Y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5"/>
      <c r="BB1435" s="5"/>
      <c r="BC1435" s="5"/>
      <c r="BD1435" s="5"/>
      <c r="BE1435" s="5"/>
      <c r="BF1435" s="5"/>
      <c r="BG1435" s="5"/>
      <c r="BH1435" s="5"/>
      <c r="BI1435" s="5"/>
      <c r="BJ1435" s="5"/>
    </row>
    <row r="1436" spans="3:62" ht="12.75" customHeight="1" x14ac:dyDescent="0.2"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S1436" s="5"/>
      <c r="T1436" s="5"/>
      <c r="U1436" s="5"/>
      <c r="V1436" s="5"/>
      <c r="W1436" s="5"/>
      <c r="X1436" s="5"/>
      <c r="Y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5"/>
      <c r="BB1436" s="5"/>
      <c r="BC1436" s="5"/>
      <c r="BD1436" s="5"/>
      <c r="BE1436" s="5"/>
      <c r="BF1436" s="5"/>
      <c r="BG1436" s="5"/>
      <c r="BH1436" s="5"/>
      <c r="BI1436" s="5"/>
      <c r="BJ1436" s="5"/>
    </row>
    <row r="1437" spans="3:62" ht="12.75" customHeight="1" x14ac:dyDescent="0.2"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S1437" s="5"/>
      <c r="T1437" s="5"/>
      <c r="U1437" s="5"/>
      <c r="V1437" s="5"/>
      <c r="W1437" s="5"/>
      <c r="X1437" s="5"/>
      <c r="Y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5"/>
      <c r="BB1437" s="5"/>
      <c r="BC1437" s="5"/>
      <c r="BD1437" s="5"/>
      <c r="BE1437" s="5"/>
      <c r="BF1437" s="5"/>
      <c r="BG1437" s="5"/>
      <c r="BH1437" s="5"/>
      <c r="BI1437" s="5"/>
      <c r="BJ1437" s="5"/>
    </row>
    <row r="1438" spans="3:62" ht="12.75" customHeight="1" x14ac:dyDescent="0.2"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S1438" s="5"/>
      <c r="T1438" s="5"/>
      <c r="U1438" s="5"/>
      <c r="V1438" s="5"/>
      <c r="W1438" s="5"/>
      <c r="X1438" s="5"/>
      <c r="Y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5"/>
      <c r="BB1438" s="5"/>
      <c r="BC1438" s="5"/>
      <c r="BD1438" s="5"/>
      <c r="BE1438" s="5"/>
      <c r="BF1438" s="5"/>
      <c r="BG1438" s="5"/>
      <c r="BH1438" s="5"/>
      <c r="BI1438" s="5"/>
      <c r="BJ1438" s="5"/>
    </row>
    <row r="1439" spans="3:62" ht="12.75" customHeight="1" x14ac:dyDescent="0.2"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S1439" s="5"/>
      <c r="T1439" s="5"/>
      <c r="U1439" s="5"/>
      <c r="V1439" s="5"/>
      <c r="W1439" s="5"/>
      <c r="X1439" s="5"/>
      <c r="Y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5"/>
      <c r="BB1439" s="5"/>
      <c r="BC1439" s="5"/>
      <c r="BD1439" s="5"/>
      <c r="BE1439" s="5"/>
      <c r="BF1439" s="5"/>
      <c r="BG1439" s="5"/>
      <c r="BH1439" s="5"/>
      <c r="BI1439" s="5"/>
      <c r="BJ1439" s="5"/>
    </row>
    <row r="1440" spans="3:62" ht="12.75" customHeight="1" x14ac:dyDescent="0.2"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S1440" s="5"/>
      <c r="T1440" s="5"/>
      <c r="U1440" s="5"/>
      <c r="V1440" s="5"/>
      <c r="W1440" s="5"/>
      <c r="X1440" s="5"/>
      <c r="Y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5"/>
      <c r="BB1440" s="5"/>
      <c r="BC1440" s="5"/>
      <c r="BD1440" s="5"/>
      <c r="BE1440" s="5"/>
      <c r="BF1440" s="5"/>
      <c r="BG1440" s="5"/>
      <c r="BH1440" s="5"/>
      <c r="BI1440" s="5"/>
      <c r="BJ1440" s="5"/>
    </row>
    <row r="1441" spans="3:62" ht="12.75" customHeight="1" x14ac:dyDescent="0.2"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S1441" s="5"/>
      <c r="T1441" s="5"/>
      <c r="U1441" s="5"/>
      <c r="V1441" s="5"/>
      <c r="W1441" s="5"/>
      <c r="X1441" s="5"/>
      <c r="Y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5"/>
      <c r="BB1441" s="5"/>
      <c r="BC1441" s="5"/>
      <c r="BD1441" s="5"/>
      <c r="BE1441" s="5"/>
      <c r="BF1441" s="5"/>
      <c r="BG1441" s="5"/>
      <c r="BH1441" s="5"/>
      <c r="BI1441" s="5"/>
      <c r="BJ1441" s="5"/>
    </row>
    <row r="1442" spans="3:62" ht="12.75" customHeight="1" x14ac:dyDescent="0.2"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S1442" s="5"/>
      <c r="T1442" s="5"/>
      <c r="U1442" s="5"/>
      <c r="V1442" s="5"/>
      <c r="W1442" s="5"/>
      <c r="X1442" s="5"/>
      <c r="Y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 s="5"/>
      <c r="BB1442" s="5"/>
      <c r="BC1442" s="5"/>
      <c r="BD1442" s="5"/>
      <c r="BE1442" s="5"/>
      <c r="BF1442" s="5"/>
      <c r="BG1442" s="5"/>
      <c r="BH1442" s="5"/>
      <c r="BI1442" s="5"/>
      <c r="BJ1442" s="5"/>
    </row>
    <row r="1443" spans="3:62" ht="12.75" customHeight="1" x14ac:dyDescent="0.2"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S1443" s="5"/>
      <c r="T1443" s="5"/>
      <c r="U1443" s="5"/>
      <c r="V1443" s="5"/>
      <c r="W1443" s="5"/>
      <c r="X1443" s="5"/>
      <c r="Y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  <c r="AZ1443" s="5"/>
      <c r="BA1443" s="5"/>
      <c r="BB1443" s="5"/>
      <c r="BC1443" s="5"/>
      <c r="BD1443" s="5"/>
      <c r="BE1443" s="5"/>
      <c r="BF1443" s="5"/>
      <c r="BG1443" s="5"/>
      <c r="BH1443" s="5"/>
      <c r="BI1443" s="5"/>
      <c r="BJ1443" s="5"/>
    </row>
    <row r="1444" spans="3:62" ht="12.75" customHeight="1" x14ac:dyDescent="0.2"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S1444" s="5"/>
      <c r="T1444" s="5"/>
      <c r="U1444" s="5"/>
      <c r="V1444" s="5"/>
      <c r="W1444" s="5"/>
      <c r="X1444" s="5"/>
      <c r="Y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5"/>
      <c r="BB1444" s="5"/>
      <c r="BC1444" s="5"/>
      <c r="BD1444" s="5"/>
      <c r="BE1444" s="5"/>
      <c r="BF1444" s="5"/>
      <c r="BG1444" s="5"/>
      <c r="BH1444" s="5"/>
      <c r="BI1444" s="5"/>
      <c r="BJ1444" s="5"/>
    </row>
    <row r="1445" spans="3:62" ht="12.75" customHeight="1" x14ac:dyDescent="0.2"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S1445" s="5"/>
      <c r="T1445" s="5"/>
      <c r="U1445" s="5"/>
      <c r="V1445" s="5"/>
      <c r="W1445" s="5"/>
      <c r="X1445" s="5"/>
      <c r="Y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 s="5"/>
      <c r="BB1445" s="5"/>
      <c r="BC1445" s="5"/>
      <c r="BD1445" s="5"/>
      <c r="BE1445" s="5"/>
      <c r="BF1445" s="5"/>
      <c r="BG1445" s="5"/>
      <c r="BH1445" s="5"/>
      <c r="BI1445" s="5"/>
      <c r="BJ1445" s="5"/>
    </row>
    <row r="1446" spans="3:62" ht="12.75" customHeight="1" x14ac:dyDescent="0.2"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S1446" s="5"/>
      <c r="T1446" s="5"/>
      <c r="U1446" s="5"/>
      <c r="V1446" s="5"/>
      <c r="W1446" s="5"/>
      <c r="X1446" s="5"/>
      <c r="Y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  <c r="AZ1446" s="5"/>
      <c r="BA1446" s="5"/>
      <c r="BB1446" s="5"/>
      <c r="BC1446" s="5"/>
      <c r="BD1446" s="5"/>
      <c r="BE1446" s="5"/>
      <c r="BF1446" s="5"/>
      <c r="BG1446" s="5"/>
      <c r="BH1446" s="5"/>
      <c r="BI1446" s="5"/>
      <c r="BJ1446" s="5"/>
    </row>
    <row r="1447" spans="3:62" ht="12.75" customHeight="1" x14ac:dyDescent="0.2"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S1447" s="5"/>
      <c r="T1447" s="5"/>
      <c r="U1447" s="5"/>
      <c r="V1447" s="5"/>
      <c r="W1447" s="5"/>
      <c r="X1447" s="5"/>
      <c r="Y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  <c r="AZ1447" s="5"/>
      <c r="BA1447" s="5"/>
      <c r="BB1447" s="5"/>
      <c r="BC1447" s="5"/>
      <c r="BD1447" s="5"/>
      <c r="BE1447" s="5"/>
      <c r="BF1447" s="5"/>
      <c r="BG1447" s="5"/>
      <c r="BH1447" s="5"/>
      <c r="BI1447" s="5"/>
      <c r="BJ1447" s="5"/>
    </row>
    <row r="1448" spans="3:62" ht="12.75" customHeight="1" x14ac:dyDescent="0.2"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S1448" s="5"/>
      <c r="T1448" s="5"/>
      <c r="U1448" s="5"/>
      <c r="V1448" s="5"/>
      <c r="W1448" s="5"/>
      <c r="X1448" s="5"/>
      <c r="Y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 s="5"/>
      <c r="BB1448" s="5"/>
      <c r="BC1448" s="5"/>
      <c r="BD1448" s="5"/>
      <c r="BE1448" s="5"/>
      <c r="BF1448" s="5"/>
      <c r="BG1448" s="5"/>
      <c r="BH1448" s="5"/>
      <c r="BI1448" s="5"/>
      <c r="BJ1448" s="5"/>
    </row>
    <row r="1449" spans="3:62" ht="12.75" customHeight="1" x14ac:dyDescent="0.2"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S1449" s="5"/>
      <c r="T1449" s="5"/>
      <c r="U1449" s="5"/>
      <c r="V1449" s="5"/>
      <c r="W1449" s="5"/>
      <c r="X1449" s="5"/>
      <c r="Y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5"/>
      <c r="AX1449" s="5"/>
      <c r="AY1449" s="5"/>
      <c r="AZ1449" s="5"/>
      <c r="BA1449" s="5"/>
      <c r="BB1449" s="5"/>
      <c r="BC1449" s="5"/>
      <c r="BD1449" s="5"/>
      <c r="BE1449" s="5"/>
      <c r="BF1449" s="5"/>
      <c r="BG1449" s="5"/>
      <c r="BH1449" s="5"/>
      <c r="BI1449" s="5"/>
      <c r="BJ1449" s="5"/>
    </row>
    <row r="1450" spans="3:62" ht="12.75" customHeight="1" x14ac:dyDescent="0.2"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S1450" s="5"/>
      <c r="T1450" s="5"/>
      <c r="U1450" s="5"/>
      <c r="V1450" s="5"/>
      <c r="W1450" s="5"/>
      <c r="X1450" s="5"/>
      <c r="Y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5"/>
      <c r="AX1450" s="5"/>
      <c r="AY1450" s="5"/>
      <c r="AZ1450" s="5"/>
      <c r="BA1450" s="5"/>
      <c r="BB1450" s="5"/>
      <c r="BC1450" s="5"/>
      <c r="BD1450" s="5"/>
      <c r="BE1450" s="5"/>
      <c r="BF1450" s="5"/>
      <c r="BG1450" s="5"/>
      <c r="BH1450" s="5"/>
      <c r="BI1450" s="5"/>
      <c r="BJ1450" s="5"/>
    </row>
    <row r="1451" spans="3:62" ht="12.75" customHeight="1" x14ac:dyDescent="0.2"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S1451" s="5"/>
      <c r="T1451" s="5"/>
      <c r="U1451" s="5"/>
      <c r="V1451" s="5"/>
      <c r="W1451" s="5"/>
      <c r="X1451" s="5"/>
      <c r="Y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T1451" s="5"/>
      <c r="AU1451" s="5"/>
      <c r="AV1451" s="5"/>
      <c r="AW1451" s="5"/>
      <c r="AX1451" s="5"/>
      <c r="AY1451" s="5"/>
      <c r="AZ1451" s="5"/>
      <c r="BA1451" s="5"/>
      <c r="BB1451" s="5"/>
      <c r="BC1451" s="5"/>
      <c r="BD1451" s="5"/>
      <c r="BE1451" s="5"/>
      <c r="BF1451" s="5"/>
      <c r="BG1451" s="5"/>
      <c r="BH1451" s="5"/>
      <c r="BI1451" s="5"/>
      <c r="BJ1451" s="5"/>
    </row>
    <row r="1452" spans="3:62" ht="12.75" customHeight="1" x14ac:dyDescent="0.2"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S1452" s="5"/>
      <c r="T1452" s="5"/>
      <c r="U1452" s="5"/>
      <c r="V1452" s="5"/>
      <c r="W1452" s="5"/>
      <c r="X1452" s="5"/>
      <c r="Y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5"/>
      <c r="AW1452" s="5"/>
      <c r="AX1452" s="5"/>
      <c r="AY1452" s="5"/>
      <c r="AZ1452" s="5"/>
      <c r="BA1452" s="5"/>
      <c r="BB1452" s="5"/>
      <c r="BC1452" s="5"/>
      <c r="BD1452" s="5"/>
      <c r="BE1452" s="5"/>
      <c r="BF1452" s="5"/>
      <c r="BG1452" s="5"/>
      <c r="BH1452" s="5"/>
      <c r="BI1452" s="5"/>
      <c r="BJ1452" s="5"/>
    </row>
    <row r="1453" spans="3:62" ht="12.75" customHeight="1" x14ac:dyDescent="0.2"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S1453" s="5"/>
      <c r="T1453" s="5"/>
      <c r="U1453" s="5"/>
      <c r="V1453" s="5"/>
      <c r="W1453" s="5"/>
      <c r="X1453" s="5"/>
      <c r="Y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5"/>
      <c r="AX1453" s="5"/>
      <c r="AY1453" s="5"/>
      <c r="AZ1453" s="5"/>
      <c r="BA1453" s="5"/>
      <c r="BB1453" s="5"/>
      <c r="BC1453" s="5"/>
      <c r="BD1453" s="5"/>
      <c r="BE1453" s="5"/>
      <c r="BF1453" s="5"/>
      <c r="BG1453" s="5"/>
      <c r="BH1453" s="5"/>
      <c r="BI1453" s="5"/>
      <c r="BJ1453" s="5"/>
    </row>
    <row r="1454" spans="3:62" ht="12.75" customHeight="1" x14ac:dyDescent="0.2"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S1454" s="5"/>
      <c r="T1454" s="5"/>
      <c r="U1454" s="5"/>
      <c r="V1454" s="5"/>
      <c r="W1454" s="5"/>
      <c r="X1454" s="5"/>
      <c r="Y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T1454" s="5"/>
      <c r="AU1454" s="5"/>
      <c r="AV1454" s="5"/>
      <c r="AW1454" s="5"/>
      <c r="AX1454" s="5"/>
      <c r="AY1454" s="5"/>
      <c r="AZ1454" s="5"/>
      <c r="BA1454" s="5"/>
      <c r="BB1454" s="5"/>
      <c r="BC1454" s="5"/>
      <c r="BD1454" s="5"/>
      <c r="BE1454" s="5"/>
      <c r="BF1454" s="5"/>
      <c r="BG1454" s="5"/>
      <c r="BH1454" s="5"/>
      <c r="BI1454" s="5"/>
      <c r="BJ1454" s="5"/>
    </row>
    <row r="1455" spans="3:62" ht="12.75" customHeight="1" x14ac:dyDescent="0.2"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S1455" s="5"/>
      <c r="T1455" s="5"/>
      <c r="U1455" s="5"/>
      <c r="V1455" s="5"/>
      <c r="W1455" s="5"/>
      <c r="X1455" s="5"/>
      <c r="Y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T1455" s="5"/>
      <c r="AU1455" s="5"/>
      <c r="AV1455" s="5"/>
      <c r="AW1455" s="5"/>
      <c r="AX1455" s="5"/>
      <c r="AY1455" s="5"/>
      <c r="AZ1455" s="5"/>
      <c r="BA1455" s="5"/>
      <c r="BB1455" s="5"/>
      <c r="BC1455" s="5"/>
      <c r="BD1455" s="5"/>
      <c r="BE1455" s="5"/>
      <c r="BF1455" s="5"/>
      <c r="BG1455" s="5"/>
      <c r="BH1455" s="5"/>
      <c r="BI1455" s="5"/>
      <c r="BJ1455" s="5"/>
    </row>
    <row r="1456" spans="3:62" ht="12.75" customHeight="1" x14ac:dyDescent="0.2"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S1456" s="5"/>
      <c r="T1456" s="5"/>
      <c r="U1456" s="5"/>
      <c r="V1456" s="5"/>
      <c r="W1456" s="5"/>
      <c r="X1456" s="5"/>
      <c r="Y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 s="5"/>
      <c r="AU1456" s="5"/>
      <c r="AV1456" s="5"/>
      <c r="AW1456" s="5"/>
      <c r="AX1456" s="5"/>
      <c r="AY1456" s="5"/>
      <c r="AZ1456" s="5"/>
      <c r="BA1456" s="5"/>
      <c r="BB1456" s="5"/>
      <c r="BC1456" s="5"/>
      <c r="BD1456" s="5"/>
      <c r="BE1456" s="5"/>
      <c r="BF1456" s="5"/>
      <c r="BG1456" s="5"/>
      <c r="BH1456" s="5"/>
      <c r="BI1456" s="5"/>
      <c r="BJ1456" s="5"/>
    </row>
    <row r="1457" spans="3:62" ht="12.75" customHeight="1" x14ac:dyDescent="0.2"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S1457" s="5"/>
      <c r="T1457" s="5"/>
      <c r="U1457" s="5"/>
      <c r="V1457" s="5"/>
      <c r="W1457" s="5"/>
      <c r="X1457" s="5"/>
      <c r="Y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 s="5"/>
      <c r="AU1457" s="5"/>
      <c r="AV1457" s="5"/>
      <c r="AW1457" s="5"/>
      <c r="AX1457" s="5"/>
      <c r="AY1457" s="5"/>
      <c r="AZ1457" s="5"/>
      <c r="BA1457" s="5"/>
      <c r="BB1457" s="5"/>
      <c r="BC1457" s="5"/>
      <c r="BD1457" s="5"/>
      <c r="BE1457" s="5"/>
      <c r="BF1457" s="5"/>
      <c r="BG1457" s="5"/>
      <c r="BH1457" s="5"/>
      <c r="BI1457" s="5"/>
      <c r="BJ1457" s="5"/>
    </row>
    <row r="1458" spans="3:62" ht="12.75" customHeight="1" x14ac:dyDescent="0.2"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S1458" s="5"/>
      <c r="T1458" s="5"/>
      <c r="U1458" s="5"/>
      <c r="V1458" s="5"/>
      <c r="W1458" s="5"/>
      <c r="X1458" s="5"/>
      <c r="Y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T1458" s="5"/>
      <c r="AU1458" s="5"/>
      <c r="AV1458" s="5"/>
      <c r="AW1458" s="5"/>
      <c r="AX1458" s="5"/>
      <c r="AY1458" s="5"/>
      <c r="AZ1458" s="5"/>
      <c r="BA1458" s="5"/>
      <c r="BB1458" s="5"/>
      <c r="BC1458" s="5"/>
      <c r="BD1458" s="5"/>
      <c r="BE1458" s="5"/>
      <c r="BF1458" s="5"/>
      <c r="BG1458" s="5"/>
      <c r="BH1458" s="5"/>
      <c r="BI1458" s="5"/>
      <c r="BJ1458" s="5"/>
    </row>
    <row r="1459" spans="3:62" ht="12.75" customHeight="1" x14ac:dyDescent="0.2"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S1459" s="5"/>
      <c r="T1459" s="5"/>
      <c r="U1459" s="5"/>
      <c r="V1459" s="5"/>
      <c r="W1459" s="5"/>
      <c r="X1459" s="5"/>
      <c r="Y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5"/>
      <c r="AX1459" s="5"/>
      <c r="AY1459" s="5"/>
      <c r="AZ1459" s="5"/>
      <c r="BA1459" s="5"/>
      <c r="BB1459" s="5"/>
      <c r="BC1459" s="5"/>
      <c r="BD1459" s="5"/>
      <c r="BE1459" s="5"/>
      <c r="BF1459" s="5"/>
      <c r="BG1459" s="5"/>
      <c r="BH1459" s="5"/>
      <c r="BI1459" s="5"/>
      <c r="BJ1459" s="5"/>
    </row>
    <row r="1460" spans="3:62" ht="12.75" customHeight="1" x14ac:dyDescent="0.2"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S1460" s="5"/>
      <c r="T1460" s="5"/>
      <c r="U1460" s="5"/>
      <c r="V1460" s="5"/>
      <c r="W1460" s="5"/>
      <c r="X1460" s="5"/>
      <c r="Y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5"/>
      <c r="AX1460" s="5"/>
      <c r="AY1460" s="5"/>
      <c r="AZ1460" s="5"/>
      <c r="BA1460" s="5"/>
      <c r="BB1460" s="5"/>
      <c r="BC1460" s="5"/>
      <c r="BD1460" s="5"/>
      <c r="BE1460" s="5"/>
      <c r="BF1460" s="5"/>
      <c r="BG1460" s="5"/>
      <c r="BH1460" s="5"/>
      <c r="BI1460" s="5"/>
      <c r="BJ1460" s="5"/>
    </row>
    <row r="1461" spans="3:62" ht="12.75" customHeight="1" x14ac:dyDescent="0.2"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S1461" s="5"/>
      <c r="T1461" s="5"/>
      <c r="U1461" s="5"/>
      <c r="V1461" s="5"/>
      <c r="W1461" s="5"/>
      <c r="X1461" s="5"/>
      <c r="Y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 s="5"/>
      <c r="AU1461" s="5"/>
      <c r="AV1461" s="5"/>
      <c r="AW1461" s="5"/>
      <c r="AX1461" s="5"/>
      <c r="AY1461" s="5"/>
      <c r="AZ1461" s="5"/>
      <c r="BA1461" s="5"/>
      <c r="BB1461" s="5"/>
      <c r="BC1461" s="5"/>
      <c r="BD1461" s="5"/>
      <c r="BE1461" s="5"/>
      <c r="BF1461" s="5"/>
      <c r="BG1461" s="5"/>
      <c r="BH1461" s="5"/>
      <c r="BI1461" s="5"/>
      <c r="BJ1461" s="5"/>
    </row>
    <row r="1462" spans="3:62" ht="12.75" customHeight="1" x14ac:dyDescent="0.2"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S1462" s="5"/>
      <c r="T1462" s="5"/>
      <c r="U1462" s="5"/>
      <c r="V1462" s="5"/>
      <c r="W1462" s="5"/>
      <c r="X1462" s="5"/>
      <c r="Y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 s="5"/>
      <c r="AU1462" s="5"/>
      <c r="AV1462" s="5"/>
      <c r="AW1462" s="5"/>
      <c r="AX1462" s="5"/>
      <c r="AY1462" s="5"/>
      <c r="AZ1462" s="5"/>
      <c r="BA1462" s="5"/>
      <c r="BB1462" s="5"/>
      <c r="BC1462" s="5"/>
      <c r="BD1462" s="5"/>
      <c r="BE1462" s="5"/>
      <c r="BF1462" s="5"/>
      <c r="BG1462" s="5"/>
      <c r="BH1462" s="5"/>
      <c r="BI1462" s="5"/>
      <c r="BJ1462" s="5"/>
    </row>
    <row r="1463" spans="3:62" ht="12.75" customHeight="1" x14ac:dyDescent="0.2"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S1463" s="5"/>
      <c r="T1463" s="5"/>
      <c r="U1463" s="5"/>
      <c r="V1463" s="5"/>
      <c r="W1463" s="5"/>
      <c r="X1463" s="5"/>
      <c r="Y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 s="5"/>
      <c r="AU1463" s="5"/>
      <c r="AV1463" s="5"/>
      <c r="AW1463" s="5"/>
      <c r="AX1463" s="5"/>
      <c r="AY1463" s="5"/>
      <c r="AZ1463" s="5"/>
      <c r="BA1463" s="5"/>
      <c r="BB1463" s="5"/>
      <c r="BC1463" s="5"/>
      <c r="BD1463" s="5"/>
      <c r="BE1463" s="5"/>
      <c r="BF1463" s="5"/>
      <c r="BG1463" s="5"/>
      <c r="BH1463" s="5"/>
      <c r="BI1463" s="5"/>
      <c r="BJ1463" s="5"/>
    </row>
    <row r="1464" spans="3:62" ht="12.75" customHeight="1" x14ac:dyDescent="0.2"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S1464" s="5"/>
      <c r="T1464" s="5"/>
      <c r="U1464" s="5"/>
      <c r="V1464" s="5"/>
      <c r="W1464" s="5"/>
      <c r="X1464" s="5"/>
      <c r="Y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 s="5"/>
      <c r="AU1464" s="5"/>
      <c r="AV1464" s="5"/>
      <c r="AW1464" s="5"/>
      <c r="AX1464" s="5"/>
      <c r="AY1464" s="5"/>
      <c r="AZ1464" s="5"/>
      <c r="BA1464" s="5"/>
      <c r="BB1464" s="5"/>
      <c r="BC1464" s="5"/>
      <c r="BD1464" s="5"/>
      <c r="BE1464" s="5"/>
      <c r="BF1464" s="5"/>
      <c r="BG1464" s="5"/>
      <c r="BH1464" s="5"/>
      <c r="BI1464" s="5"/>
      <c r="BJ1464" s="5"/>
    </row>
    <row r="1465" spans="3:62" ht="12.75" customHeight="1" x14ac:dyDescent="0.2"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S1465" s="5"/>
      <c r="T1465" s="5"/>
      <c r="U1465" s="5"/>
      <c r="V1465" s="5"/>
      <c r="W1465" s="5"/>
      <c r="X1465" s="5"/>
      <c r="Y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T1465" s="5"/>
      <c r="AU1465" s="5"/>
      <c r="AV1465" s="5"/>
      <c r="AW1465" s="5"/>
      <c r="AX1465" s="5"/>
      <c r="AY1465" s="5"/>
      <c r="AZ1465" s="5"/>
      <c r="BA1465" s="5"/>
      <c r="BB1465" s="5"/>
      <c r="BC1465" s="5"/>
      <c r="BD1465" s="5"/>
      <c r="BE1465" s="5"/>
      <c r="BF1465" s="5"/>
      <c r="BG1465" s="5"/>
      <c r="BH1465" s="5"/>
      <c r="BI1465" s="5"/>
      <c r="BJ1465" s="5"/>
    </row>
    <row r="1466" spans="3:62" ht="12.75" customHeight="1" x14ac:dyDescent="0.2"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S1466" s="5"/>
      <c r="T1466" s="5"/>
      <c r="U1466" s="5"/>
      <c r="V1466" s="5"/>
      <c r="W1466" s="5"/>
      <c r="X1466" s="5"/>
      <c r="Y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  <c r="AR1466" s="5"/>
      <c r="AS1466" s="5"/>
      <c r="AT1466" s="5"/>
      <c r="AU1466" s="5"/>
      <c r="AV1466" s="5"/>
      <c r="AW1466" s="5"/>
      <c r="AX1466" s="5"/>
      <c r="AY1466" s="5"/>
      <c r="AZ1466" s="5"/>
      <c r="BA1466" s="5"/>
      <c r="BB1466" s="5"/>
      <c r="BC1466" s="5"/>
      <c r="BD1466" s="5"/>
      <c r="BE1466" s="5"/>
      <c r="BF1466" s="5"/>
      <c r="BG1466" s="5"/>
      <c r="BH1466" s="5"/>
      <c r="BI1466" s="5"/>
      <c r="BJ1466" s="5"/>
    </row>
    <row r="1467" spans="3:62" ht="12.75" customHeight="1" x14ac:dyDescent="0.2"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S1467" s="5"/>
      <c r="T1467" s="5"/>
      <c r="U1467" s="5"/>
      <c r="V1467" s="5"/>
      <c r="W1467" s="5"/>
      <c r="X1467" s="5"/>
      <c r="Y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  <c r="AR1467" s="5"/>
      <c r="AS1467" s="5"/>
      <c r="AT1467" s="5"/>
      <c r="AU1467" s="5"/>
      <c r="AV1467" s="5"/>
      <c r="AW1467" s="5"/>
      <c r="AX1467" s="5"/>
      <c r="AY1467" s="5"/>
      <c r="AZ1467" s="5"/>
      <c r="BA1467" s="5"/>
      <c r="BB1467" s="5"/>
      <c r="BC1467" s="5"/>
      <c r="BD1467" s="5"/>
      <c r="BE1467" s="5"/>
      <c r="BF1467" s="5"/>
      <c r="BG1467" s="5"/>
      <c r="BH1467" s="5"/>
      <c r="BI1467" s="5"/>
      <c r="BJ1467" s="5"/>
    </row>
    <row r="1468" spans="3:62" ht="12.75" customHeight="1" x14ac:dyDescent="0.2"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S1468" s="5"/>
      <c r="T1468" s="5"/>
      <c r="U1468" s="5"/>
      <c r="V1468" s="5"/>
      <c r="W1468" s="5"/>
      <c r="X1468" s="5"/>
      <c r="Y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5"/>
      <c r="AW1468" s="5"/>
      <c r="AX1468" s="5"/>
      <c r="AY1468" s="5"/>
      <c r="AZ1468" s="5"/>
      <c r="BA1468" s="5"/>
      <c r="BB1468" s="5"/>
      <c r="BC1468" s="5"/>
      <c r="BD1468" s="5"/>
      <c r="BE1468" s="5"/>
      <c r="BF1468" s="5"/>
      <c r="BG1468" s="5"/>
      <c r="BH1468" s="5"/>
      <c r="BI1468" s="5"/>
      <c r="BJ1468" s="5"/>
    </row>
    <row r="1469" spans="3:62" ht="12.75" customHeight="1" x14ac:dyDescent="0.2"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S1469" s="5"/>
      <c r="T1469" s="5"/>
      <c r="U1469" s="5"/>
      <c r="V1469" s="5"/>
      <c r="W1469" s="5"/>
      <c r="X1469" s="5"/>
      <c r="Y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T1469" s="5"/>
      <c r="AU1469" s="5"/>
      <c r="AV1469" s="5"/>
      <c r="AW1469" s="5"/>
      <c r="AX1469" s="5"/>
      <c r="AY1469" s="5"/>
      <c r="AZ1469" s="5"/>
      <c r="BA1469" s="5"/>
      <c r="BB1469" s="5"/>
      <c r="BC1469" s="5"/>
      <c r="BD1469" s="5"/>
      <c r="BE1469" s="5"/>
      <c r="BF1469" s="5"/>
      <c r="BG1469" s="5"/>
      <c r="BH1469" s="5"/>
      <c r="BI1469" s="5"/>
      <c r="BJ1469" s="5"/>
    </row>
    <row r="1470" spans="3:62" ht="12.75" customHeight="1" x14ac:dyDescent="0.2"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S1470" s="5"/>
      <c r="T1470" s="5"/>
      <c r="U1470" s="5"/>
      <c r="V1470" s="5"/>
      <c r="W1470" s="5"/>
      <c r="X1470" s="5"/>
      <c r="Y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 s="5"/>
      <c r="AU1470" s="5"/>
      <c r="AV1470" s="5"/>
      <c r="AW1470" s="5"/>
      <c r="AX1470" s="5"/>
      <c r="AY1470" s="5"/>
      <c r="AZ1470" s="5"/>
      <c r="BA1470" s="5"/>
      <c r="BB1470" s="5"/>
      <c r="BC1470" s="5"/>
      <c r="BD1470" s="5"/>
      <c r="BE1470" s="5"/>
      <c r="BF1470" s="5"/>
      <c r="BG1470" s="5"/>
      <c r="BH1470" s="5"/>
      <c r="BI1470" s="5"/>
      <c r="BJ1470" s="5"/>
    </row>
    <row r="1471" spans="3:62" ht="12.75" customHeight="1" x14ac:dyDescent="0.2"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S1471" s="5"/>
      <c r="T1471" s="5"/>
      <c r="U1471" s="5"/>
      <c r="V1471" s="5"/>
      <c r="W1471" s="5"/>
      <c r="X1471" s="5"/>
      <c r="Y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 s="5"/>
      <c r="AU1471" s="5"/>
      <c r="AV1471" s="5"/>
      <c r="AW1471" s="5"/>
      <c r="AX1471" s="5"/>
      <c r="AY1471" s="5"/>
      <c r="AZ1471" s="5"/>
      <c r="BA1471" s="5"/>
      <c r="BB1471" s="5"/>
      <c r="BC1471" s="5"/>
      <c r="BD1471" s="5"/>
      <c r="BE1471" s="5"/>
      <c r="BF1471" s="5"/>
      <c r="BG1471" s="5"/>
      <c r="BH1471" s="5"/>
      <c r="BI1471" s="5"/>
      <c r="BJ1471" s="5"/>
    </row>
    <row r="1472" spans="3:62" ht="12.75" customHeight="1" x14ac:dyDescent="0.2"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S1472" s="5"/>
      <c r="T1472" s="5"/>
      <c r="U1472" s="5"/>
      <c r="V1472" s="5"/>
      <c r="W1472" s="5"/>
      <c r="X1472" s="5"/>
      <c r="Y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T1472" s="5"/>
      <c r="AU1472" s="5"/>
      <c r="AV1472" s="5"/>
      <c r="AW1472" s="5"/>
      <c r="AX1472" s="5"/>
      <c r="AY1472" s="5"/>
      <c r="AZ1472" s="5"/>
      <c r="BA1472" s="5"/>
      <c r="BB1472" s="5"/>
      <c r="BC1472" s="5"/>
      <c r="BD1472" s="5"/>
      <c r="BE1472" s="5"/>
      <c r="BF1472" s="5"/>
      <c r="BG1472" s="5"/>
      <c r="BH1472" s="5"/>
      <c r="BI1472" s="5"/>
      <c r="BJ1472" s="5"/>
    </row>
    <row r="1473" spans="2:62" ht="12.75" customHeight="1" x14ac:dyDescent="0.2"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S1473" s="5"/>
      <c r="T1473" s="5"/>
      <c r="U1473" s="5"/>
      <c r="V1473" s="5"/>
      <c r="W1473" s="5"/>
      <c r="X1473" s="5"/>
      <c r="Y1473" s="5"/>
      <c r="AC1473" s="5"/>
    </row>
    <row r="1474" spans="2:62" ht="12.75" customHeight="1" x14ac:dyDescent="0.2"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S1474" s="5"/>
      <c r="T1474" s="5"/>
      <c r="U1474" s="5"/>
      <c r="V1474" s="5"/>
      <c r="W1474" s="5"/>
      <c r="X1474" s="5"/>
      <c r="Y1474" s="5"/>
      <c r="AC1474" s="5"/>
    </row>
    <row r="1475" spans="2:62" ht="12.75" customHeight="1" x14ac:dyDescent="0.2"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S1475" s="5"/>
      <c r="T1475" s="5"/>
      <c r="U1475" s="5"/>
      <c r="V1475" s="5"/>
      <c r="W1475" s="5"/>
      <c r="X1475" s="5"/>
      <c r="Y1475" s="5"/>
    </row>
    <row r="1476" spans="2:62" ht="12.75" customHeight="1" x14ac:dyDescent="0.2"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S1476" s="5"/>
      <c r="T1476" s="5"/>
      <c r="U1476" s="5"/>
      <c r="V1476" s="5"/>
      <c r="W1476" s="5"/>
      <c r="X1476" s="5"/>
      <c r="Y1476" s="5"/>
    </row>
    <row r="1477" spans="2:62" ht="12.75" customHeight="1" x14ac:dyDescent="0.2"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S1477" s="5"/>
      <c r="T1477" s="5"/>
      <c r="U1477" s="5"/>
      <c r="V1477" s="5"/>
      <c r="W1477" s="5"/>
      <c r="X1477" s="5"/>
      <c r="Y1477" s="5"/>
    </row>
    <row r="1478" spans="2:62" ht="12.75" customHeight="1" x14ac:dyDescent="0.2"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S1478" s="5"/>
      <c r="T1478" s="5"/>
      <c r="U1478" s="5"/>
      <c r="V1478" s="5"/>
      <c r="W1478" s="5"/>
      <c r="X1478" s="5"/>
      <c r="Y1478" s="5"/>
    </row>
    <row r="1479" spans="2:62" ht="12.75" customHeight="1" x14ac:dyDescent="0.2"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S1479" s="5"/>
      <c r="T1479" s="5"/>
      <c r="U1479" s="5"/>
      <c r="V1479" s="5"/>
      <c r="W1479" s="5"/>
      <c r="X1479" s="5"/>
      <c r="Y1479" s="5"/>
    </row>
    <row r="1480" spans="2:62" ht="12.75" customHeight="1" x14ac:dyDescent="0.2"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S1480" s="5"/>
      <c r="T1480" s="5"/>
      <c r="U1480" s="5"/>
      <c r="V1480" s="5"/>
      <c r="W1480" s="5"/>
      <c r="X1480" s="5"/>
      <c r="Y1480" s="5"/>
    </row>
    <row r="1481" spans="2:62" ht="12.75" customHeight="1" x14ac:dyDescent="0.2"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S1481" s="5"/>
      <c r="T1481" s="5"/>
      <c r="U1481" s="5"/>
      <c r="V1481" s="5"/>
      <c r="W1481" s="5"/>
      <c r="X1481" s="5"/>
      <c r="Y1481" s="5"/>
    </row>
    <row r="1482" spans="2:62" ht="12.75" customHeight="1" x14ac:dyDescent="0.2"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S1482" s="5"/>
      <c r="T1482" s="5"/>
      <c r="U1482" s="5"/>
      <c r="V1482" s="5"/>
      <c r="W1482" s="5"/>
      <c r="X1482" s="5"/>
      <c r="Y1482" s="5"/>
    </row>
    <row r="1483" spans="2:62" ht="12.75" customHeight="1" x14ac:dyDescent="0.2"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S1483" s="5"/>
      <c r="T1483" s="5"/>
      <c r="U1483" s="5"/>
      <c r="V1483" s="5"/>
      <c r="W1483" s="5"/>
      <c r="X1483" s="5"/>
      <c r="Y1483" s="5"/>
    </row>
    <row r="1484" spans="2:62" ht="12.75" customHeight="1" x14ac:dyDescent="0.2"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S1484" s="5"/>
      <c r="T1484" s="5"/>
      <c r="U1484" s="5"/>
      <c r="V1484" s="5"/>
      <c r="W1484" s="5"/>
      <c r="X1484" s="5"/>
      <c r="Y1484" s="5"/>
    </row>
    <row r="1485" spans="2:62" s="2" customFormat="1" ht="12.75" customHeight="1" x14ac:dyDescent="0.2">
      <c r="B1485"/>
      <c r="C148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/>
      <c r="S1485" s="5"/>
      <c r="T1485" s="5"/>
      <c r="U1485" s="5"/>
      <c r="V1485" s="5"/>
      <c r="W1485" s="5"/>
      <c r="X1485" s="5"/>
      <c r="Y1485" s="5"/>
      <c r="AC1485"/>
      <c r="AD1485"/>
      <c r="AE1485"/>
      <c r="AF1485"/>
      <c r="AG1485"/>
      <c r="AH1485"/>
      <c r="AI1485"/>
      <c r="AJ1485"/>
      <c r="AK1485"/>
      <c r="AL1485"/>
      <c r="AM1485"/>
      <c r="AN1485"/>
      <c r="AO1485"/>
      <c r="AP1485"/>
      <c r="AQ1485"/>
      <c r="AR1485"/>
      <c r="AS1485"/>
      <c r="AT1485"/>
      <c r="AU1485"/>
      <c r="AV1485"/>
      <c r="AW1485"/>
      <c r="AX1485"/>
      <c r="AY1485"/>
      <c r="AZ1485"/>
      <c r="BA1485"/>
      <c r="BB1485"/>
      <c r="BC1485"/>
      <c r="BD1485"/>
      <c r="BE1485"/>
      <c r="BF1485"/>
      <c r="BG1485"/>
      <c r="BH1485"/>
      <c r="BI1485"/>
      <c r="BJ1485"/>
    </row>
    <row r="1486" spans="2:62" s="2" customFormat="1" ht="12.75" customHeight="1" x14ac:dyDescent="0.2">
      <c r="B1486"/>
      <c r="C1486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/>
      <c r="S1486" s="5"/>
      <c r="T1486" s="5"/>
      <c r="U1486" s="5"/>
      <c r="V1486" s="5"/>
      <c r="W1486" s="5"/>
      <c r="X1486" s="5"/>
      <c r="Y1486" s="5"/>
      <c r="AC1486"/>
      <c r="AD1486"/>
      <c r="AE1486"/>
      <c r="AF1486"/>
      <c r="AG1486"/>
      <c r="AH1486"/>
      <c r="AI1486"/>
      <c r="AJ1486"/>
      <c r="AK1486"/>
      <c r="AL1486"/>
      <c r="AM1486"/>
      <c r="AN1486"/>
      <c r="AO1486"/>
      <c r="AP1486"/>
      <c r="AQ1486"/>
      <c r="AR1486"/>
      <c r="AS1486"/>
      <c r="AT1486"/>
      <c r="AU1486"/>
      <c r="AV1486"/>
      <c r="AW1486"/>
      <c r="AX1486"/>
      <c r="AY1486"/>
      <c r="AZ1486"/>
      <c r="BA1486"/>
      <c r="BB1486"/>
      <c r="BC1486"/>
      <c r="BD1486"/>
      <c r="BE1486"/>
      <c r="BF1486"/>
      <c r="BG1486"/>
      <c r="BH1486"/>
      <c r="BI1486"/>
      <c r="BJ1486"/>
    </row>
    <row r="1487" spans="2:62" s="2" customFormat="1" ht="12.75" customHeight="1" x14ac:dyDescent="0.2">
      <c r="B1487"/>
      <c r="C1487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/>
      <c r="S1487" s="5"/>
      <c r="T1487" s="5"/>
      <c r="U1487" s="5"/>
      <c r="V1487" s="5"/>
      <c r="W1487" s="5"/>
      <c r="X1487" s="5"/>
      <c r="Y1487" s="5"/>
      <c r="AC1487"/>
      <c r="AD1487"/>
      <c r="AE1487"/>
      <c r="AF1487"/>
      <c r="AG1487"/>
      <c r="AH1487"/>
      <c r="AI1487"/>
      <c r="AJ1487"/>
      <c r="AK1487"/>
      <c r="AL1487"/>
      <c r="AM1487"/>
      <c r="AN1487"/>
      <c r="AO1487"/>
      <c r="AP1487"/>
      <c r="AQ1487"/>
      <c r="AR1487"/>
      <c r="AS1487"/>
      <c r="AT1487"/>
      <c r="AU1487"/>
      <c r="AV1487"/>
      <c r="AW1487"/>
      <c r="AX1487"/>
      <c r="AY1487"/>
      <c r="AZ1487"/>
      <c r="BA1487"/>
      <c r="BB1487"/>
      <c r="BC1487"/>
      <c r="BD1487"/>
      <c r="BE1487"/>
      <c r="BF1487"/>
      <c r="BG1487"/>
      <c r="BH1487"/>
      <c r="BI1487"/>
      <c r="BJ1487"/>
    </row>
    <row r="1488" spans="2:62" s="2" customFormat="1" ht="12.75" customHeight="1" x14ac:dyDescent="0.2">
      <c r="B1488"/>
      <c r="C1488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/>
      <c r="S1488" s="5"/>
      <c r="T1488" s="5"/>
      <c r="U1488" s="5"/>
      <c r="V1488" s="5"/>
      <c r="W1488" s="5"/>
      <c r="X1488" s="5"/>
      <c r="Y1488" s="5"/>
      <c r="AC1488"/>
      <c r="AD1488"/>
      <c r="AE1488"/>
      <c r="AF1488"/>
      <c r="AG1488"/>
      <c r="AH1488"/>
      <c r="AI1488"/>
      <c r="AJ1488"/>
      <c r="AK1488"/>
      <c r="AL1488"/>
      <c r="AM1488"/>
      <c r="AN1488"/>
      <c r="AO1488"/>
      <c r="AP1488"/>
      <c r="AQ1488"/>
      <c r="AR1488"/>
      <c r="AS1488"/>
      <c r="AT1488"/>
      <c r="AU1488"/>
      <c r="AV1488"/>
      <c r="AW1488"/>
      <c r="AX1488"/>
      <c r="AY1488"/>
      <c r="AZ1488"/>
      <c r="BA1488"/>
      <c r="BB1488"/>
      <c r="BC1488"/>
      <c r="BD1488"/>
      <c r="BE1488"/>
      <c r="BF1488"/>
      <c r="BG1488"/>
      <c r="BH1488"/>
      <c r="BI1488"/>
      <c r="BJ1488"/>
    </row>
    <row r="1489" spans="2:62" s="2" customFormat="1" ht="12.75" customHeight="1" x14ac:dyDescent="0.2">
      <c r="B1489"/>
      <c r="C1489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/>
      <c r="S1489" s="5"/>
      <c r="T1489" s="5"/>
      <c r="U1489" s="5"/>
      <c r="V1489" s="5"/>
      <c r="W1489" s="5"/>
      <c r="X1489" s="5"/>
      <c r="Y1489" s="5"/>
      <c r="AC1489"/>
      <c r="AD1489"/>
      <c r="AE1489"/>
      <c r="AF1489"/>
      <c r="AG1489"/>
      <c r="AH1489"/>
      <c r="AI1489"/>
      <c r="AJ1489"/>
      <c r="AK1489"/>
      <c r="AL1489"/>
      <c r="AM1489"/>
      <c r="AN1489"/>
      <c r="AO1489"/>
      <c r="AP1489"/>
      <c r="AQ1489"/>
      <c r="AR1489"/>
      <c r="AS1489"/>
      <c r="AT1489"/>
      <c r="AU1489"/>
      <c r="AV1489"/>
      <c r="AW1489"/>
      <c r="AX1489"/>
      <c r="AY1489"/>
      <c r="AZ1489"/>
      <c r="BA1489"/>
      <c r="BB1489"/>
      <c r="BC1489"/>
      <c r="BD1489"/>
      <c r="BE1489"/>
      <c r="BF1489"/>
      <c r="BG1489"/>
      <c r="BH1489"/>
      <c r="BI1489"/>
      <c r="BJ1489"/>
    </row>
    <row r="1490" spans="2:62" s="2" customFormat="1" ht="12.75" customHeight="1" x14ac:dyDescent="0.2">
      <c r="B1490"/>
      <c r="C1490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/>
      <c r="S1490" s="5"/>
      <c r="T1490" s="5"/>
      <c r="U1490" s="5"/>
      <c r="V1490" s="5"/>
      <c r="W1490" s="5"/>
      <c r="X1490" s="5"/>
      <c r="Y1490" s="5"/>
      <c r="AC1490"/>
      <c r="AD1490"/>
      <c r="AE1490"/>
      <c r="AF1490"/>
      <c r="AG1490"/>
      <c r="AH1490"/>
      <c r="AI1490"/>
      <c r="AJ1490"/>
      <c r="AK1490"/>
      <c r="AL1490"/>
      <c r="AM1490"/>
      <c r="AN1490"/>
      <c r="AO1490"/>
      <c r="AP1490"/>
      <c r="AQ1490"/>
      <c r="AR1490"/>
      <c r="AS1490"/>
      <c r="AT1490"/>
      <c r="AU1490"/>
      <c r="AV1490"/>
      <c r="AW1490"/>
      <c r="AX1490"/>
      <c r="AY1490"/>
      <c r="AZ1490"/>
      <c r="BA1490"/>
      <c r="BB1490"/>
      <c r="BC1490"/>
      <c r="BD1490"/>
      <c r="BE1490"/>
      <c r="BF1490"/>
      <c r="BG1490"/>
      <c r="BH1490"/>
      <c r="BI1490"/>
      <c r="BJ1490"/>
    </row>
    <row r="1491" spans="2:62" s="2" customFormat="1" ht="12.75" customHeight="1" x14ac:dyDescent="0.2">
      <c r="B1491"/>
      <c r="C1491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/>
      <c r="S1491" s="5"/>
      <c r="T1491" s="5"/>
      <c r="U1491" s="5"/>
      <c r="V1491" s="5"/>
      <c r="W1491" s="5"/>
      <c r="X1491" s="5"/>
      <c r="Y1491" s="5"/>
      <c r="AC1491"/>
      <c r="AD1491"/>
      <c r="AE1491"/>
      <c r="AF1491"/>
      <c r="AG1491"/>
      <c r="AH1491"/>
      <c r="AI1491"/>
      <c r="AJ1491"/>
      <c r="AK1491"/>
      <c r="AL1491"/>
      <c r="AM1491"/>
      <c r="AN1491"/>
      <c r="AO1491"/>
      <c r="AP1491"/>
      <c r="AQ1491"/>
      <c r="AR1491"/>
      <c r="AS1491"/>
      <c r="AT1491"/>
      <c r="AU1491"/>
      <c r="AV1491"/>
      <c r="AW1491"/>
      <c r="AX1491"/>
      <c r="AY1491"/>
      <c r="AZ1491"/>
      <c r="BA1491"/>
      <c r="BB1491"/>
      <c r="BC1491"/>
      <c r="BD1491"/>
      <c r="BE1491"/>
      <c r="BF1491"/>
      <c r="BG1491"/>
      <c r="BH1491"/>
      <c r="BI1491"/>
      <c r="BJ1491"/>
    </row>
    <row r="1492" spans="2:62" s="2" customFormat="1" ht="12.75" customHeight="1" x14ac:dyDescent="0.2">
      <c r="B1492"/>
      <c r="C1492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/>
      <c r="S1492" s="5"/>
      <c r="T1492" s="5"/>
      <c r="U1492" s="5"/>
      <c r="V1492" s="5"/>
      <c r="W1492" s="5"/>
      <c r="X1492" s="5"/>
      <c r="Y1492" s="5"/>
      <c r="AC1492"/>
      <c r="AD1492"/>
      <c r="AE1492"/>
      <c r="AF1492"/>
      <c r="AG1492"/>
      <c r="AH1492"/>
      <c r="AI1492"/>
      <c r="AJ1492"/>
      <c r="AK1492"/>
      <c r="AL1492"/>
      <c r="AM1492"/>
      <c r="AN1492"/>
      <c r="AO1492"/>
      <c r="AP1492"/>
      <c r="AQ1492"/>
      <c r="AR1492"/>
      <c r="AS1492"/>
      <c r="AT1492"/>
      <c r="AU1492"/>
      <c r="AV1492"/>
      <c r="AW1492"/>
      <c r="AX1492"/>
      <c r="AY1492"/>
      <c r="AZ1492"/>
      <c r="BA1492"/>
      <c r="BB1492"/>
      <c r="BC1492"/>
      <c r="BD1492"/>
      <c r="BE1492"/>
      <c r="BF1492"/>
      <c r="BG1492"/>
      <c r="BH1492"/>
      <c r="BI1492"/>
      <c r="BJ1492"/>
    </row>
    <row r="1493" spans="2:62" s="2" customFormat="1" ht="12.75" customHeight="1" x14ac:dyDescent="0.2">
      <c r="B1493"/>
      <c r="C1493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/>
      <c r="S1493" s="5"/>
      <c r="T1493" s="5"/>
      <c r="U1493" s="5"/>
      <c r="V1493" s="5"/>
      <c r="W1493" s="5"/>
      <c r="X1493" s="5"/>
      <c r="Y1493" s="5"/>
      <c r="AC1493"/>
      <c r="AD1493"/>
      <c r="AE1493"/>
      <c r="AF1493"/>
      <c r="AG1493"/>
      <c r="AH1493"/>
      <c r="AI1493"/>
      <c r="AJ1493"/>
      <c r="AK1493"/>
      <c r="AL1493"/>
      <c r="AM1493"/>
      <c r="AN1493"/>
      <c r="AO1493"/>
      <c r="AP1493"/>
      <c r="AQ1493"/>
      <c r="AR1493"/>
      <c r="AS1493"/>
      <c r="AT1493"/>
      <c r="AU1493"/>
      <c r="AV1493"/>
      <c r="AW1493"/>
      <c r="AX1493"/>
      <c r="AY1493"/>
      <c r="AZ1493"/>
      <c r="BA1493"/>
      <c r="BB1493"/>
      <c r="BC1493"/>
      <c r="BD1493"/>
      <c r="BE1493"/>
      <c r="BF1493"/>
      <c r="BG1493"/>
      <c r="BH1493"/>
      <c r="BI1493"/>
      <c r="BJ1493"/>
    </row>
    <row r="1494" spans="2:62" s="2" customFormat="1" ht="12.75" customHeight="1" x14ac:dyDescent="0.2">
      <c r="B1494"/>
      <c r="C1494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/>
      <c r="S1494" s="5"/>
      <c r="T1494" s="5"/>
      <c r="U1494" s="5"/>
      <c r="V1494" s="5"/>
      <c r="W1494" s="5"/>
      <c r="X1494" s="5"/>
      <c r="Y1494" s="5"/>
      <c r="AC1494"/>
      <c r="AD1494"/>
      <c r="AE1494"/>
      <c r="AF1494"/>
      <c r="AG1494"/>
      <c r="AH1494"/>
      <c r="AI1494"/>
      <c r="AJ1494"/>
      <c r="AK1494"/>
      <c r="AL1494"/>
      <c r="AM1494"/>
      <c r="AN1494"/>
      <c r="AO1494"/>
      <c r="AP1494"/>
      <c r="AQ1494"/>
      <c r="AR1494"/>
      <c r="AS1494"/>
      <c r="AT1494"/>
      <c r="AU1494"/>
      <c r="AV1494"/>
      <c r="AW1494"/>
      <c r="AX1494"/>
      <c r="AY1494"/>
      <c r="AZ1494"/>
      <c r="BA1494"/>
      <c r="BB1494"/>
      <c r="BC1494"/>
      <c r="BD1494"/>
      <c r="BE1494"/>
      <c r="BF1494"/>
      <c r="BG1494"/>
      <c r="BH1494"/>
      <c r="BI1494"/>
      <c r="BJ1494"/>
    </row>
    <row r="1495" spans="2:62" s="2" customFormat="1" ht="12.75" customHeight="1" x14ac:dyDescent="0.2">
      <c r="B1495"/>
      <c r="C149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/>
      <c r="S1495" s="5"/>
      <c r="T1495" s="5"/>
      <c r="U1495" s="5"/>
      <c r="V1495" s="5"/>
      <c r="W1495" s="5"/>
      <c r="X1495" s="5"/>
      <c r="Y1495" s="5"/>
      <c r="AC1495"/>
      <c r="AD1495"/>
      <c r="AE1495"/>
      <c r="AF1495"/>
      <c r="AG1495"/>
      <c r="AH1495"/>
      <c r="AI1495"/>
      <c r="AJ1495"/>
      <c r="AK1495"/>
      <c r="AL1495"/>
      <c r="AM1495"/>
      <c r="AN1495"/>
      <c r="AO1495"/>
      <c r="AP1495"/>
      <c r="AQ1495"/>
      <c r="AR1495"/>
      <c r="AS1495"/>
      <c r="AT1495"/>
      <c r="AU1495"/>
      <c r="AV1495"/>
      <c r="AW1495"/>
      <c r="AX1495"/>
      <c r="AY1495"/>
      <c r="AZ1495"/>
      <c r="BA1495"/>
      <c r="BB1495"/>
      <c r="BC1495"/>
      <c r="BD1495"/>
      <c r="BE1495"/>
      <c r="BF1495"/>
      <c r="BG1495"/>
      <c r="BH1495"/>
      <c r="BI1495"/>
      <c r="BJ1495"/>
    </row>
    <row r="1496" spans="2:62" s="2" customFormat="1" ht="12.75" customHeight="1" x14ac:dyDescent="0.2">
      <c r="B1496"/>
      <c r="C1496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/>
      <c r="S1496" s="5"/>
      <c r="T1496" s="5"/>
      <c r="U1496" s="5"/>
      <c r="V1496" s="5"/>
      <c r="W1496" s="5"/>
      <c r="X1496" s="5"/>
      <c r="Y1496" s="5"/>
      <c r="AC1496"/>
      <c r="AD1496"/>
      <c r="AE1496"/>
      <c r="AF1496"/>
      <c r="AG1496"/>
      <c r="AH1496"/>
      <c r="AI1496"/>
      <c r="AJ1496"/>
      <c r="AK1496"/>
      <c r="AL1496"/>
      <c r="AM1496"/>
      <c r="AN1496"/>
      <c r="AO1496"/>
      <c r="AP1496"/>
      <c r="AQ1496"/>
      <c r="AR1496"/>
      <c r="AS1496"/>
      <c r="AT1496"/>
      <c r="AU1496"/>
      <c r="AV1496"/>
      <c r="AW1496"/>
      <c r="AX1496"/>
      <c r="AY1496"/>
      <c r="AZ1496"/>
      <c r="BA1496"/>
      <c r="BB1496"/>
      <c r="BC1496"/>
      <c r="BD1496"/>
      <c r="BE1496"/>
      <c r="BF1496"/>
      <c r="BG1496"/>
      <c r="BH1496"/>
      <c r="BI1496"/>
      <c r="BJ1496"/>
    </row>
    <row r="1497" spans="2:62" s="2" customFormat="1" ht="12.75" customHeight="1" x14ac:dyDescent="0.2">
      <c r="B1497"/>
      <c r="C1497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/>
      <c r="S1497" s="5"/>
      <c r="T1497" s="5"/>
      <c r="U1497" s="5"/>
      <c r="V1497" s="5"/>
      <c r="W1497" s="5"/>
      <c r="X1497" s="5"/>
      <c r="Y1497" s="5"/>
      <c r="AC1497"/>
      <c r="AD1497"/>
      <c r="AE1497"/>
      <c r="AF1497"/>
      <c r="AG1497"/>
      <c r="AH1497"/>
      <c r="AI1497"/>
      <c r="AJ1497"/>
      <c r="AK1497"/>
      <c r="AL1497"/>
      <c r="AM1497"/>
      <c r="AN1497"/>
      <c r="AO1497"/>
      <c r="AP1497"/>
      <c r="AQ1497"/>
      <c r="AR1497"/>
      <c r="AS1497"/>
      <c r="AT1497"/>
      <c r="AU1497"/>
      <c r="AV1497"/>
      <c r="AW1497"/>
      <c r="AX1497"/>
      <c r="AY1497"/>
      <c r="AZ1497"/>
      <c r="BA1497"/>
      <c r="BB1497"/>
      <c r="BC1497"/>
      <c r="BD1497"/>
      <c r="BE1497"/>
      <c r="BF1497"/>
      <c r="BG1497"/>
      <c r="BH1497"/>
      <c r="BI1497"/>
      <c r="BJ1497"/>
    </row>
    <row r="1498" spans="2:62" s="2" customFormat="1" ht="12.75" customHeight="1" x14ac:dyDescent="0.2">
      <c r="B1498"/>
      <c r="C1498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/>
      <c r="S1498" s="5"/>
      <c r="T1498" s="5"/>
      <c r="U1498" s="5"/>
      <c r="V1498" s="5"/>
      <c r="W1498" s="5"/>
      <c r="X1498" s="5"/>
      <c r="Y1498" s="5"/>
      <c r="AC1498"/>
      <c r="AD1498"/>
      <c r="AE1498"/>
      <c r="AF1498"/>
      <c r="AG1498"/>
      <c r="AH1498"/>
      <c r="AI1498"/>
      <c r="AJ1498"/>
      <c r="AK1498"/>
      <c r="AL1498"/>
      <c r="AM1498"/>
      <c r="AN1498"/>
      <c r="AO1498"/>
      <c r="AP1498"/>
      <c r="AQ1498"/>
      <c r="AR1498"/>
      <c r="AS1498"/>
      <c r="AT1498"/>
      <c r="AU1498"/>
      <c r="AV1498"/>
      <c r="AW1498"/>
      <c r="AX1498"/>
      <c r="AY1498"/>
      <c r="AZ1498"/>
      <c r="BA1498"/>
      <c r="BB1498"/>
      <c r="BC1498"/>
      <c r="BD1498"/>
      <c r="BE1498"/>
      <c r="BF1498"/>
      <c r="BG1498"/>
      <c r="BH1498"/>
      <c r="BI1498"/>
      <c r="BJ1498"/>
    </row>
    <row r="1499" spans="2:62" s="2" customFormat="1" ht="12.75" customHeight="1" x14ac:dyDescent="0.2">
      <c r="B1499"/>
      <c r="C1499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/>
      <c r="S1499" s="5"/>
      <c r="T1499" s="5"/>
      <c r="U1499" s="5"/>
      <c r="V1499" s="5"/>
      <c r="W1499" s="5"/>
      <c r="X1499" s="5"/>
      <c r="Y1499" s="5"/>
      <c r="AC1499"/>
      <c r="AD1499"/>
      <c r="AE1499"/>
      <c r="AF1499"/>
      <c r="AG1499"/>
      <c r="AH1499"/>
      <c r="AI1499"/>
      <c r="AJ1499"/>
      <c r="AK1499"/>
      <c r="AL1499"/>
      <c r="AM1499"/>
      <c r="AN1499"/>
      <c r="AO1499"/>
      <c r="AP1499"/>
      <c r="AQ1499"/>
      <c r="AR1499"/>
      <c r="AS1499"/>
      <c r="AT1499"/>
      <c r="AU1499"/>
      <c r="AV1499"/>
      <c r="AW1499"/>
      <c r="AX1499"/>
      <c r="AY1499"/>
      <c r="AZ1499"/>
      <c r="BA1499"/>
      <c r="BB1499"/>
      <c r="BC1499"/>
      <c r="BD1499"/>
      <c r="BE1499"/>
      <c r="BF1499"/>
      <c r="BG1499"/>
      <c r="BH1499"/>
      <c r="BI1499"/>
      <c r="BJ1499"/>
    </row>
    <row r="1500" spans="2:62" s="2" customFormat="1" ht="12.75" customHeight="1" x14ac:dyDescent="0.2">
      <c r="B1500"/>
      <c r="C1500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/>
      <c r="S1500" s="5"/>
      <c r="T1500" s="5"/>
      <c r="U1500" s="5"/>
      <c r="V1500" s="5"/>
      <c r="W1500" s="5"/>
      <c r="X1500" s="5"/>
      <c r="Y1500" s="5"/>
      <c r="AC1500"/>
      <c r="AD1500"/>
      <c r="AE1500"/>
      <c r="AF1500"/>
      <c r="AG1500"/>
      <c r="AH1500"/>
      <c r="AI1500"/>
      <c r="AJ1500"/>
      <c r="AK1500"/>
      <c r="AL1500"/>
      <c r="AM1500"/>
      <c r="AN1500"/>
      <c r="AO1500"/>
      <c r="AP1500"/>
      <c r="AQ1500"/>
      <c r="AR1500"/>
      <c r="AS1500"/>
      <c r="AT1500"/>
      <c r="AU1500"/>
      <c r="AV1500"/>
      <c r="AW1500"/>
      <c r="AX1500"/>
      <c r="AY1500"/>
      <c r="AZ1500"/>
      <c r="BA1500"/>
      <c r="BB1500"/>
      <c r="BC1500"/>
      <c r="BD1500"/>
      <c r="BE1500"/>
      <c r="BF1500"/>
      <c r="BG1500"/>
      <c r="BH1500"/>
      <c r="BI1500"/>
      <c r="BJ1500"/>
    </row>
    <row r="1501" spans="2:62" s="2" customFormat="1" ht="12.75" customHeight="1" x14ac:dyDescent="0.2">
      <c r="B1501"/>
      <c r="C1501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/>
      <c r="S1501" s="5"/>
      <c r="T1501" s="5"/>
      <c r="U1501" s="5"/>
      <c r="V1501" s="5"/>
      <c r="W1501" s="5"/>
      <c r="X1501" s="5"/>
      <c r="Y1501" s="5"/>
      <c r="AC1501"/>
      <c r="AD1501"/>
      <c r="AE1501"/>
      <c r="AF1501"/>
      <c r="AG1501"/>
      <c r="AH1501"/>
      <c r="AI1501"/>
      <c r="AJ1501"/>
      <c r="AK1501"/>
      <c r="AL1501"/>
      <c r="AM1501"/>
      <c r="AN1501"/>
      <c r="AO1501"/>
      <c r="AP1501"/>
      <c r="AQ1501"/>
      <c r="AR1501"/>
      <c r="AS1501"/>
      <c r="AT1501"/>
      <c r="AU1501"/>
      <c r="AV1501"/>
      <c r="AW1501"/>
      <c r="AX1501"/>
      <c r="AY1501"/>
      <c r="AZ1501"/>
      <c r="BA1501"/>
      <c r="BB1501"/>
      <c r="BC1501"/>
      <c r="BD1501"/>
      <c r="BE1501"/>
      <c r="BF1501"/>
      <c r="BG1501"/>
      <c r="BH1501"/>
      <c r="BI1501"/>
      <c r="BJ1501"/>
    </row>
    <row r="1502" spans="2:62" s="2" customFormat="1" ht="12.75" customHeight="1" x14ac:dyDescent="0.2">
      <c r="B1502"/>
      <c r="C1502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/>
      <c r="S1502" s="5"/>
      <c r="T1502" s="5"/>
      <c r="U1502" s="5"/>
      <c r="V1502" s="5"/>
      <c r="W1502" s="5"/>
      <c r="X1502" s="5"/>
      <c r="Y1502" s="5"/>
      <c r="AC1502"/>
      <c r="AD1502"/>
      <c r="AE1502"/>
      <c r="AF1502"/>
      <c r="AG1502"/>
      <c r="AH1502"/>
      <c r="AI1502"/>
      <c r="AJ1502"/>
      <c r="AK1502"/>
      <c r="AL1502"/>
      <c r="AM1502"/>
      <c r="AN1502"/>
      <c r="AO1502"/>
      <c r="AP1502"/>
      <c r="AQ1502"/>
      <c r="AR1502"/>
      <c r="AS1502"/>
      <c r="AT1502"/>
      <c r="AU1502"/>
      <c r="AV1502"/>
      <c r="AW1502"/>
      <c r="AX1502"/>
      <c r="AY1502"/>
      <c r="AZ1502"/>
      <c r="BA1502"/>
      <c r="BB1502"/>
      <c r="BC1502"/>
      <c r="BD1502"/>
      <c r="BE1502"/>
      <c r="BF1502"/>
      <c r="BG1502"/>
      <c r="BH1502"/>
      <c r="BI1502"/>
      <c r="BJ1502"/>
    </row>
    <row r="1503" spans="2:62" s="2" customFormat="1" ht="12.75" customHeight="1" x14ac:dyDescent="0.2">
      <c r="B1503"/>
      <c r="C1503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/>
      <c r="S1503" s="5"/>
      <c r="T1503" s="5"/>
      <c r="U1503" s="5"/>
      <c r="V1503" s="5"/>
      <c r="W1503" s="5"/>
      <c r="X1503" s="5"/>
      <c r="Y1503" s="5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</row>
    <row r="1504" spans="2:62" s="2" customFormat="1" ht="12.75" customHeight="1" x14ac:dyDescent="0.2">
      <c r="B1504"/>
      <c r="C1504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/>
      <c r="S1504" s="5"/>
      <c r="T1504" s="5"/>
      <c r="U1504" s="5"/>
      <c r="V1504" s="5"/>
      <c r="W1504" s="5"/>
      <c r="X1504" s="5"/>
      <c r="Y1504" s="5"/>
      <c r="AC1504"/>
      <c r="AD1504"/>
      <c r="AE1504"/>
      <c r="AF1504"/>
      <c r="AG1504"/>
      <c r="AH1504"/>
      <c r="AI1504"/>
      <c r="AJ1504"/>
      <c r="AK1504"/>
      <c r="AL1504"/>
      <c r="AM1504"/>
      <c r="AN1504"/>
      <c r="AO1504"/>
      <c r="AP1504"/>
      <c r="AQ1504"/>
      <c r="AR1504"/>
      <c r="AS1504"/>
      <c r="AT1504"/>
      <c r="AU1504"/>
      <c r="AV1504"/>
      <c r="AW1504"/>
      <c r="AX1504"/>
      <c r="AY1504"/>
      <c r="AZ1504"/>
      <c r="BA1504"/>
      <c r="BB1504"/>
      <c r="BC1504"/>
      <c r="BD1504"/>
      <c r="BE1504"/>
      <c r="BF1504"/>
      <c r="BG1504"/>
      <c r="BH1504"/>
      <c r="BI1504"/>
      <c r="BJ1504"/>
    </row>
    <row r="1505" spans="2:62" s="2" customFormat="1" ht="12.75" customHeight="1" x14ac:dyDescent="0.2">
      <c r="B1505"/>
      <c r="C150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/>
      <c r="S1505" s="5"/>
      <c r="T1505" s="5"/>
      <c r="U1505" s="5"/>
      <c r="V1505" s="5"/>
      <c r="W1505" s="5"/>
      <c r="X1505" s="5"/>
      <c r="Y1505" s="5"/>
      <c r="AC1505"/>
      <c r="AD1505"/>
      <c r="AE1505"/>
      <c r="AF1505"/>
      <c r="AG1505"/>
      <c r="AH1505"/>
      <c r="AI1505"/>
      <c r="AJ1505"/>
      <c r="AK1505"/>
      <c r="AL1505"/>
      <c r="AM1505"/>
      <c r="AN1505"/>
      <c r="AO1505"/>
      <c r="AP1505"/>
      <c r="AQ1505"/>
      <c r="AR1505"/>
      <c r="AS1505"/>
      <c r="AT1505"/>
      <c r="AU1505"/>
      <c r="AV1505"/>
      <c r="AW1505"/>
      <c r="AX1505"/>
      <c r="AY1505"/>
      <c r="AZ1505"/>
      <c r="BA1505"/>
      <c r="BB1505"/>
      <c r="BC1505"/>
      <c r="BD1505"/>
      <c r="BE1505"/>
      <c r="BF1505"/>
      <c r="BG1505"/>
      <c r="BH1505"/>
      <c r="BI1505"/>
      <c r="BJ1505"/>
    </row>
    <row r="1506" spans="2:62" s="2" customFormat="1" ht="12.75" customHeight="1" x14ac:dyDescent="0.2">
      <c r="B1506"/>
      <c r="C1506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/>
      <c r="S1506" s="5"/>
      <c r="T1506" s="5"/>
      <c r="U1506" s="5"/>
      <c r="V1506" s="5"/>
      <c r="W1506" s="5"/>
      <c r="X1506" s="5"/>
      <c r="Y1506" s="5"/>
      <c r="AC1506"/>
      <c r="AD1506"/>
      <c r="AE1506"/>
      <c r="AF1506"/>
      <c r="AG1506"/>
      <c r="AH1506"/>
      <c r="AI1506"/>
      <c r="AJ1506"/>
      <c r="AK1506"/>
      <c r="AL1506"/>
      <c r="AM1506"/>
      <c r="AN1506"/>
      <c r="AO1506"/>
      <c r="AP1506"/>
      <c r="AQ1506"/>
      <c r="AR1506"/>
      <c r="AS1506"/>
      <c r="AT1506"/>
      <c r="AU1506"/>
      <c r="AV1506"/>
      <c r="AW1506"/>
      <c r="AX1506"/>
      <c r="AY1506"/>
      <c r="AZ1506"/>
      <c r="BA1506"/>
      <c r="BB1506"/>
      <c r="BC1506"/>
      <c r="BD1506"/>
      <c r="BE1506"/>
      <c r="BF1506"/>
      <c r="BG1506"/>
      <c r="BH1506"/>
      <c r="BI1506"/>
      <c r="BJ1506"/>
    </row>
    <row r="1507" spans="2:62" s="2" customFormat="1" ht="12.75" customHeight="1" x14ac:dyDescent="0.2">
      <c r="B1507"/>
      <c r="C1507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/>
      <c r="S1507" s="5"/>
      <c r="T1507" s="5"/>
      <c r="U1507" s="5"/>
      <c r="V1507" s="5"/>
      <c r="W1507" s="5"/>
      <c r="X1507" s="5"/>
      <c r="Y1507" s="5"/>
      <c r="AC1507"/>
      <c r="AD1507"/>
      <c r="AE1507"/>
      <c r="AF1507"/>
      <c r="AG1507"/>
      <c r="AH1507"/>
      <c r="AI1507"/>
      <c r="AJ1507"/>
      <c r="AK1507"/>
      <c r="AL1507"/>
      <c r="AM1507"/>
      <c r="AN1507"/>
      <c r="AO1507"/>
      <c r="AP1507"/>
      <c r="AQ1507"/>
      <c r="AR1507"/>
      <c r="AS1507"/>
      <c r="AT1507"/>
      <c r="AU1507"/>
      <c r="AV1507"/>
      <c r="AW1507"/>
      <c r="AX1507"/>
      <c r="AY1507"/>
      <c r="AZ1507"/>
      <c r="BA1507"/>
      <c r="BB1507"/>
      <c r="BC1507"/>
      <c r="BD1507"/>
      <c r="BE1507"/>
      <c r="BF1507"/>
      <c r="BG1507"/>
      <c r="BH1507"/>
      <c r="BI1507"/>
      <c r="BJ1507"/>
    </row>
    <row r="1508" spans="2:62" s="2" customFormat="1" ht="12.75" customHeight="1" x14ac:dyDescent="0.2">
      <c r="B1508"/>
      <c r="C1508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/>
      <c r="S1508" s="5"/>
      <c r="T1508" s="5"/>
      <c r="U1508" s="5"/>
      <c r="V1508" s="5"/>
      <c r="W1508" s="5"/>
      <c r="X1508" s="5"/>
      <c r="Y1508" s="5"/>
      <c r="AC1508"/>
      <c r="AD1508"/>
      <c r="AE1508"/>
      <c r="AF1508"/>
      <c r="AG1508"/>
      <c r="AH1508"/>
      <c r="AI1508"/>
      <c r="AJ1508"/>
      <c r="AK1508"/>
      <c r="AL1508"/>
      <c r="AM1508"/>
      <c r="AN1508"/>
      <c r="AO1508"/>
      <c r="AP1508"/>
      <c r="AQ1508"/>
      <c r="AR1508"/>
      <c r="AS1508"/>
      <c r="AT1508"/>
      <c r="AU1508"/>
      <c r="AV1508"/>
      <c r="AW1508"/>
      <c r="AX1508"/>
      <c r="AY1508"/>
      <c r="AZ1508"/>
      <c r="BA1508"/>
      <c r="BB1508"/>
      <c r="BC1508"/>
      <c r="BD1508"/>
      <c r="BE1508"/>
      <c r="BF1508"/>
      <c r="BG1508"/>
      <c r="BH1508"/>
      <c r="BI1508"/>
      <c r="BJ1508"/>
    </row>
    <row r="1509" spans="2:62" s="2" customFormat="1" ht="12.75" customHeight="1" x14ac:dyDescent="0.2">
      <c r="B1509"/>
      <c r="C1509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/>
      <c r="S1509" s="5"/>
      <c r="T1509" s="5"/>
      <c r="U1509" s="5"/>
      <c r="V1509" s="5"/>
      <c r="W1509" s="5"/>
      <c r="X1509" s="5"/>
      <c r="Y1509" s="5"/>
      <c r="AC1509"/>
      <c r="AD1509"/>
      <c r="AE1509"/>
      <c r="AF1509"/>
      <c r="AG1509"/>
      <c r="AH1509"/>
      <c r="AI1509"/>
      <c r="AJ1509"/>
      <c r="AK1509"/>
      <c r="AL1509"/>
      <c r="AM1509"/>
      <c r="AN1509"/>
      <c r="AO1509"/>
      <c r="AP1509"/>
      <c r="AQ1509"/>
      <c r="AR1509"/>
      <c r="AS1509"/>
      <c r="AT1509"/>
      <c r="AU1509"/>
      <c r="AV1509"/>
      <c r="AW1509"/>
      <c r="AX1509"/>
      <c r="AY1509"/>
      <c r="AZ1509"/>
      <c r="BA1509"/>
      <c r="BB1509"/>
      <c r="BC1509"/>
      <c r="BD1509"/>
      <c r="BE1509"/>
      <c r="BF1509"/>
      <c r="BG1509"/>
      <c r="BH1509"/>
      <c r="BI1509"/>
      <c r="BJ1509"/>
    </row>
    <row r="1510" spans="2:62" s="2" customFormat="1" ht="12.75" customHeight="1" x14ac:dyDescent="0.2">
      <c r="B1510"/>
      <c r="C1510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/>
      <c r="S1510" s="5"/>
      <c r="T1510" s="5"/>
      <c r="U1510" s="5"/>
      <c r="V1510" s="5"/>
      <c r="W1510" s="5"/>
      <c r="X1510" s="5"/>
      <c r="Y1510" s="5"/>
      <c r="AC1510"/>
      <c r="AD1510"/>
      <c r="AE1510"/>
      <c r="AF1510"/>
      <c r="AG1510"/>
      <c r="AH1510"/>
      <c r="AI1510"/>
      <c r="AJ1510"/>
      <c r="AK1510"/>
      <c r="AL1510"/>
      <c r="AM1510"/>
      <c r="AN1510"/>
      <c r="AO1510"/>
      <c r="AP1510"/>
      <c r="AQ1510"/>
      <c r="AR1510"/>
      <c r="AS1510"/>
      <c r="AT1510"/>
      <c r="AU1510"/>
      <c r="AV1510"/>
      <c r="AW1510"/>
      <c r="AX1510"/>
      <c r="AY1510"/>
      <c r="AZ1510"/>
      <c r="BA1510"/>
      <c r="BB1510"/>
      <c r="BC1510"/>
      <c r="BD1510"/>
      <c r="BE1510"/>
      <c r="BF1510"/>
      <c r="BG1510"/>
      <c r="BH1510"/>
      <c r="BI1510"/>
      <c r="BJ1510"/>
    </row>
    <row r="1511" spans="2:62" s="2" customFormat="1" ht="12.75" customHeight="1" x14ac:dyDescent="0.2">
      <c r="B1511"/>
      <c r="C1511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/>
      <c r="S1511" s="5"/>
      <c r="T1511" s="5"/>
      <c r="U1511" s="5"/>
      <c r="V1511" s="5"/>
      <c r="W1511" s="5"/>
      <c r="X1511" s="5"/>
      <c r="Y1511" s="5"/>
      <c r="AC1511"/>
      <c r="AD1511"/>
      <c r="AE1511"/>
      <c r="AF1511"/>
      <c r="AG1511"/>
      <c r="AH1511"/>
      <c r="AI1511"/>
      <c r="AJ1511"/>
      <c r="AK1511"/>
      <c r="AL1511"/>
      <c r="AM1511"/>
      <c r="AN1511"/>
      <c r="AO1511"/>
      <c r="AP1511"/>
      <c r="AQ1511"/>
      <c r="AR1511"/>
      <c r="AS1511"/>
      <c r="AT1511"/>
      <c r="AU1511"/>
      <c r="AV1511"/>
      <c r="AW1511"/>
      <c r="AX1511"/>
      <c r="AY1511"/>
      <c r="AZ1511"/>
      <c r="BA1511"/>
      <c r="BB1511"/>
      <c r="BC1511"/>
      <c r="BD1511"/>
      <c r="BE1511"/>
      <c r="BF1511"/>
      <c r="BG1511"/>
      <c r="BH1511"/>
      <c r="BI1511"/>
      <c r="BJ1511"/>
    </row>
    <row r="1512" spans="2:62" s="2" customFormat="1" ht="12.75" customHeight="1" x14ac:dyDescent="0.2">
      <c r="B1512"/>
      <c r="C1512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/>
      <c r="S1512" s="5"/>
      <c r="T1512" s="5"/>
      <c r="U1512" s="5"/>
      <c r="V1512" s="5"/>
      <c r="W1512" s="5"/>
      <c r="X1512" s="5"/>
      <c r="Y1512" s="5"/>
      <c r="AC1512"/>
      <c r="AD1512"/>
      <c r="AE1512"/>
      <c r="AF1512"/>
      <c r="AG1512"/>
      <c r="AH1512"/>
      <c r="AI1512"/>
      <c r="AJ1512"/>
      <c r="AK1512"/>
      <c r="AL1512"/>
      <c r="AM1512"/>
      <c r="AN1512"/>
      <c r="AO1512"/>
      <c r="AP1512"/>
      <c r="AQ1512"/>
      <c r="AR1512"/>
      <c r="AS1512"/>
      <c r="AT1512"/>
      <c r="AU1512"/>
      <c r="AV1512"/>
      <c r="AW1512"/>
      <c r="AX1512"/>
      <c r="AY1512"/>
      <c r="AZ1512"/>
      <c r="BA1512"/>
      <c r="BB1512"/>
      <c r="BC1512"/>
      <c r="BD1512"/>
      <c r="BE1512"/>
      <c r="BF1512"/>
      <c r="BG1512"/>
      <c r="BH1512"/>
      <c r="BI1512"/>
      <c r="BJ1512"/>
    </row>
    <row r="1513" spans="2:62" s="2" customFormat="1" ht="12.75" customHeight="1" x14ac:dyDescent="0.2">
      <c r="B1513"/>
      <c r="C1513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/>
      <c r="S1513" s="5"/>
      <c r="T1513" s="5"/>
      <c r="U1513" s="5"/>
      <c r="V1513" s="5"/>
      <c r="W1513" s="5"/>
      <c r="X1513" s="5"/>
      <c r="Y1513" s="5"/>
      <c r="AC1513"/>
      <c r="AD1513"/>
      <c r="AE1513"/>
      <c r="AF1513"/>
      <c r="AG1513"/>
      <c r="AH1513"/>
      <c r="AI1513"/>
      <c r="AJ1513"/>
      <c r="AK1513"/>
      <c r="AL1513"/>
      <c r="AM1513"/>
      <c r="AN1513"/>
      <c r="AO1513"/>
      <c r="AP1513"/>
      <c r="AQ1513"/>
      <c r="AR1513"/>
      <c r="AS1513"/>
      <c r="AT1513"/>
      <c r="AU1513"/>
      <c r="AV1513"/>
      <c r="AW1513"/>
      <c r="AX1513"/>
      <c r="AY1513"/>
      <c r="AZ1513"/>
      <c r="BA1513"/>
      <c r="BB1513"/>
      <c r="BC1513"/>
      <c r="BD1513"/>
      <c r="BE1513"/>
      <c r="BF1513"/>
      <c r="BG1513"/>
      <c r="BH1513"/>
      <c r="BI1513"/>
      <c r="BJ1513"/>
    </row>
    <row r="1514" spans="2:62" s="2" customFormat="1" ht="12.75" customHeight="1" x14ac:dyDescent="0.2">
      <c r="B1514"/>
      <c r="C1514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/>
      <c r="S1514" s="5"/>
      <c r="T1514" s="5"/>
      <c r="U1514" s="5"/>
      <c r="V1514" s="5"/>
      <c r="W1514" s="5"/>
      <c r="X1514" s="5"/>
      <c r="Y1514" s="5"/>
      <c r="AC1514"/>
      <c r="AD1514"/>
      <c r="AE1514"/>
      <c r="AF1514"/>
      <c r="AG1514"/>
      <c r="AH1514"/>
      <c r="AI1514"/>
      <c r="AJ1514"/>
      <c r="AK1514"/>
      <c r="AL1514"/>
      <c r="AM1514"/>
      <c r="AN1514"/>
      <c r="AO1514"/>
      <c r="AP1514"/>
      <c r="AQ1514"/>
      <c r="AR1514"/>
      <c r="AS1514"/>
      <c r="AT1514"/>
      <c r="AU1514"/>
      <c r="AV1514"/>
      <c r="AW1514"/>
      <c r="AX1514"/>
      <c r="AY1514"/>
      <c r="AZ1514"/>
      <c r="BA1514"/>
      <c r="BB1514"/>
      <c r="BC1514"/>
      <c r="BD1514"/>
      <c r="BE1514"/>
      <c r="BF1514"/>
      <c r="BG1514"/>
      <c r="BH1514"/>
      <c r="BI1514"/>
      <c r="BJ1514"/>
    </row>
    <row r="1515" spans="2:62" s="2" customFormat="1" ht="12.75" customHeight="1" x14ac:dyDescent="0.2">
      <c r="B1515"/>
      <c r="C151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/>
      <c r="S1515" s="5"/>
      <c r="T1515" s="5"/>
      <c r="U1515" s="5"/>
      <c r="V1515" s="5"/>
      <c r="W1515" s="5"/>
      <c r="X1515" s="5"/>
      <c r="Y1515" s="5"/>
      <c r="AC1515"/>
      <c r="AD1515"/>
      <c r="AE1515"/>
      <c r="AF1515"/>
      <c r="AG1515"/>
      <c r="AH1515"/>
      <c r="AI1515"/>
      <c r="AJ1515"/>
      <c r="AK1515"/>
      <c r="AL1515"/>
      <c r="AM1515"/>
      <c r="AN1515"/>
      <c r="AO1515"/>
      <c r="AP1515"/>
      <c r="AQ1515"/>
      <c r="AR1515"/>
      <c r="AS1515"/>
      <c r="AT1515"/>
      <c r="AU1515"/>
      <c r="AV1515"/>
      <c r="AW1515"/>
      <c r="AX1515"/>
      <c r="AY1515"/>
      <c r="AZ1515"/>
      <c r="BA1515"/>
      <c r="BB1515"/>
      <c r="BC1515"/>
      <c r="BD1515"/>
      <c r="BE1515"/>
      <c r="BF1515"/>
      <c r="BG1515"/>
      <c r="BH1515"/>
      <c r="BI1515"/>
      <c r="BJ1515"/>
    </row>
    <row r="1516" spans="2:62" s="2" customFormat="1" ht="12.75" customHeight="1" x14ac:dyDescent="0.2">
      <c r="B1516"/>
      <c r="C1516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/>
      <c r="S1516" s="5"/>
      <c r="T1516" s="5"/>
      <c r="U1516" s="5"/>
      <c r="V1516" s="5"/>
      <c r="W1516" s="5"/>
      <c r="X1516" s="5"/>
      <c r="Y1516" s="5"/>
      <c r="AC1516"/>
      <c r="AD1516"/>
      <c r="AE1516"/>
      <c r="AF1516"/>
      <c r="AG1516"/>
      <c r="AH1516"/>
      <c r="AI1516"/>
      <c r="AJ1516"/>
      <c r="AK1516"/>
      <c r="AL1516"/>
      <c r="AM1516"/>
      <c r="AN1516"/>
      <c r="AO1516"/>
      <c r="AP1516"/>
      <c r="AQ1516"/>
      <c r="AR1516"/>
      <c r="AS1516"/>
      <c r="AT1516"/>
      <c r="AU1516"/>
      <c r="AV1516"/>
      <c r="AW1516"/>
      <c r="AX1516"/>
      <c r="AY1516"/>
      <c r="AZ1516"/>
      <c r="BA1516"/>
      <c r="BB1516"/>
      <c r="BC1516"/>
      <c r="BD1516"/>
      <c r="BE1516"/>
      <c r="BF1516"/>
      <c r="BG1516"/>
      <c r="BH1516"/>
      <c r="BI1516"/>
      <c r="BJ1516"/>
    </row>
    <row r="1517" spans="2:62" s="2" customFormat="1" ht="12.75" customHeight="1" x14ac:dyDescent="0.2">
      <c r="B1517"/>
      <c r="C1517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/>
      <c r="S1517" s="5"/>
      <c r="T1517" s="5"/>
      <c r="U1517" s="5"/>
      <c r="V1517" s="5"/>
      <c r="W1517" s="5"/>
      <c r="X1517" s="5"/>
      <c r="Y1517" s="5"/>
      <c r="AC1517"/>
      <c r="AD1517"/>
      <c r="AE1517"/>
      <c r="AF1517"/>
      <c r="AG1517"/>
      <c r="AH1517"/>
      <c r="AI1517"/>
      <c r="AJ1517"/>
      <c r="AK1517"/>
      <c r="AL1517"/>
      <c r="AM1517"/>
      <c r="AN1517"/>
      <c r="AO1517"/>
      <c r="AP1517"/>
      <c r="AQ1517"/>
      <c r="AR1517"/>
      <c r="AS1517"/>
      <c r="AT1517"/>
      <c r="AU1517"/>
      <c r="AV1517"/>
      <c r="AW1517"/>
      <c r="AX1517"/>
      <c r="AY1517"/>
      <c r="AZ1517"/>
      <c r="BA1517"/>
      <c r="BB1517"/>
      <c r="BC1517"/>
      <c r="BD1517"/>
      <c r="BE1517"/>
      <c r="BF1517"/>
      <c r="BG1517"/>
      <c r="BH1517"/>
      <c r="BI1517"/>
      <c r="BJ1517"/>
    </row>
    <row r="1518" spans="2:62" s="2" customFormat="1" ht="12.75" customHeight="1" x14ac:dyDescent="0.2">
      <c r="B1518"/>
      <c r="C1518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/>
      <c r="S1518" s="5"/>
      <c r="T1518" s="5"/>
      <c r="U1518" s="5"/>
      <c r="V1518" s="5"/>
      <c r="W1518" s="5"/>
      <c r="X1518" s="5"/>
      <c r="Y1518" s="5"/>
      <c r="AC1518"/>
      <c r="AD1518"/>
      <c r="AE1518"/>
      <c r="AF1518"/>
      <c r="AG1518"/>
      <c r="AH1518"/>
      <c r="AI1518"/>
      <c r="AJ1518"/>
      <c r="AK1518"/>
      <c r="AL1518"/>
      <c r="AM1518"/>
      <c r="AN1518"/>
      <c r="AO1518"/>
      <c r="AP1518"/>
      <c r="AQ1518"/>
      <c r="AR1518"/>
      <c r="AS1518"/>
      <c r="AT1518"/>
      <c r="AU1518"/>
      <c r="AV1518"/>
      <c r="AW1518"/>
      <c r="AX1518"/>
      <c r="AY1518"/>
      <c r="AZ1518"/>
      <c r="BA1518"/>
      <c r="BB1518"/>
      <c r="BC1518"/>
      <c r="BD1518"/>
      <c r="BE1518"/>
      <c r="BF1518"/>
      <c r="BG1518"/>
      <c r="BH1518"/>
      <c r="BI1518"/>
      <c r="BJ1518"/>
    </row>
    <row r="1519" spans="2:62" s="2" customFormat="1" ht="12.75" customHeight="1" x14ac:dyDescent="0.2">
      <c r="B1519"/>
      <c r="C1519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/>
      <c r="S1519" s="5"/>
      <c r="T1519" s="5"/>
      <c r="U1519" s="5"/>
      <c r="V1519" s="5"/>
      <c r="W1519" s="5"/>
      <c r="X1519" s="5"/>
      <c r="Y1519" s="5"/>
      <c r="AC1519"/>
      <c r="AD1519"/>
      <c r="AE1519"/>
      <c r="AF1519"/>
      <c r="AG1519"/>
      <c r="AH1519"/>
      <c r="AI1519"/>
      <c r="AJ1519"/>
      <c r="AK1519"/>
      <c r="AL1519"/>
      <c r="AM1519"/>
      <c r="AN1519"/>
      <c r="AO1519"/>
      <c r="AP1519"/>
      <c r="AQ1519"/>
      <c r="AR1519"/>
      <c r="AS1519"/>
      <c r="AT1519"/>
      <c r="AU1519"/>
      <c r="AV1519"/>
      <c r="AW1519"/>
      <c r="AX1519"/>
      <c r="AY1519"/>
      <c r="AZ1519"/>
      <c r="BA1519"/>
      <c r="BB1519"/>
      <c r="BC1519"/>
      <c r="BD1519"/>
      <c r="BE1519"/>
      <c r="BF1519"/>
      <c r="BG1519"/>
      <c r="BH1519"/>
      <c r="BI1519"/>
      <c r="BJ1519"/>
    </row>
    <row r="1520" spans="2:62" s="2" customFormat="1" ht="12.75" customHeight="1" x14ac:dyDescent="0.2">
      <c r="B1520"/>
      <c r="C1520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/>
      <c r="S1520" s="5"/>
      <c r="T1520" s="5"/>
      <c r="U1520" s="5"/>
      <c r="V1520" s="5"/>
      <c r="W1520" s="5"/>
      <c r="X1520" s="5"/>
      <c r="Y1520" s="5"/>
      <c r="AC1520"/>
      <c r="AD1520"/>
      <c r="AE1520"/>
      <c r="AF1520"/>
      <c r="AG1520"/>
      <c r="AH1520"/>
      <c r="AI1520"/>
      <c r="AJ1520"/>
      <c r="AK1520"/>
      <c r="AL1520"/>
      <c r="AM1520"/>
      <c r="AN1520"/>
      <c r="AO1520"/>
      <c r="AP1520"/>
      <c r="AQ1520"/>
      <c r="AR1520"/>
      <c r="AS1520"/>
      <c r="AT1520"/>
      <c r="AU1520"/>
      <c r="AV1520"/>
      <c r="AW1520"/>
      <c r="AX1520"/>
      <c r="AY1520"/>
      <c r="AZ1520"/>
      <c r="BA1520"/>
      <c r="BB1520"/>
      <c r="BC1520"/>
      <c r="BD1520"/>
      <c r="BE1520"/>
      <c r="BF1520"/>
      <c r="BG1520"/>
      <c r="BH1520"/>
      <c r="BI1520"/>
      <c r="BJ1520"/>
    </row>
    <row r="1521" spans="2:62" s="2" customFormat="1" ht="12.75" customHeight="1" x14ac:dyDescent="0.2">
      <c r="B1521"/>
      <c r="C1521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/>
      <c r="S1521" s="5"/>
      <c r="T1521" s="5"/>
      <c r="U1521" s="5"/>
      <c r="V1521" s="5"/>
      <c r="W1521" s="5"/>
      <c r="X1521" s="5"/>
      <c r="Y1521" s="5"/>
      <c r="AC1521"/>
      <c r="AD1521"/>
      <c r="AE1521"/>
      <c r="AF1521"/>
      <c r="AG1521"/>
      <c r="AH1521"/>
      <c r="AI1521"/>
      <c r="AJ1521"/>
      <c r="AK1521"/>
      <c r="AL1521"/>
      <c r="AM1521"/>
      <c r="AN1521"/>
      <c r="AO1521"/>
      <c r="AP1521"/>
      <c r="AQ1521"/>
      <c r="AR1521"/>
      <c r="AS1521"/>
      <c r="AT1521"/>
      <c r="AU1521"/>
      <c r="AV1521"/>
      <c r="AW1521"/>
      <c r="AX1521"/>
      <c r="AY1521"/>
      <c r="AZ1521"/>
      <c r="BA1521"/>
      <c r="BB1521"/>
      <c r="BC1521"/>
      <c r="BD1521"/>
      <c r="BE1521"/>
      <c r="BF1521"/>
      <c r="BG1521"/>
      <c r="BH1521"/>
      <c r="BI1521"/>
      <c r="BJ1521"/>
    </row>
    <row r="1522" spans="2:62" s="2" customFormat="1" ht="12.75" customHeight="1" x14ac:dyDescent="0.2">
      <c r="B1522"/>
      <c r="C1522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/>
      <c r="S1522" s="5"/>
      <c r="T1522" s="5"/>
      <c r="U1522" s="5"/>
      <c r="V1522" s="5"/>
      <c r="W1522" s="5"/>
      <c r="X1522" s="5"/>
      <c r="Y1522" s="5"/>
      <c r="AC1522"/>
      <c r="AD1522"/>
      <c r="AE1522"/>
      <c r="AF1522"/>
      <c r="AG1522"/>
      <c r="AH1522"/>
      <c r="AI1522"/>
      <c r="AJ1522"/>
      <c r="AK1522"/>
      <c r="AL1522"/>
      <c r="AM1522"/>
      <c r="AN1522"/>
      <c r="AO1522"/>
      <c r="AP1522"/>
      <c r="AQ1522"/>
      <c r="AR1522"/>
      <c r="AS1522"/>
      <c r="AT1522"/>
      <c r="AU1522"/>
      <c r="AV1522"/>
      <c r="AW1522"/>
      <c r="AX1522"/>
      <c r="AY1522"/>
      <c r="AZ1522"/>
      <c r="BA1522"/>
      <c r="BB1522"/>
      <c r="BC1522"/>
      <c r="BD1522"/>
      <c r="BE1522"/>
      <c r="BF1522"/>
      <c r="BG1522"/>
      <c r="BH1522"/>
      <c r="BI1522"/>
      <c r="BJ1522"/>
    </row>
    <row r="1523" spans="2:62" s="2" customFormat="1" ht="12.75" customHeight="1" x14ac:dyDescent="0.2">
      <c r="B1523"/>
      <c r="C1523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/>
      <c r="S1523" s="5"/>
      <c r="T1523" s="5"/>
      <c r="U1523" s="5"/>
      <c r="V1523" s="5"/>
      <c r="W1523" s="5"/>
      <c r="X1523" s="5"/>
      <c r="Y1523" s="5"/>
      <c r="AC1523"/>
      <c r="AD1523"/>
      <c r="AE1523"/>
      <c r="AF1523"/>
      <c r="AG1523"/>
      <c r="AH1523"/>
      <c r="AI1523"/>
      <c r="AJ1523"/>
      <c r="AK1523"/>
      <c r="AL1523"/>
      <c r="AM1523"/>
      <c r="AN1523"/>
      <c r="AO1523"/>
      <c r="AP1523"/>
      <c r="AQ1523"/>
      <c r="AR1523"/>
      <c r="AS1523"/>
      <c r="AT1523"/>
      <c r="AU1523"/>
      <c r="AV1523"/>
      <c r="AW1523"/>
      <c r="AX1523"/>
      <c r="AY1523"/>
      <c r="AZ1523"/>
      <c r="BA1523"/>
      <c r="BB1523"/>
      <c r="BC1523"/>
      <c r="BD1523"/>
      <c r="BE1523"/>
      <c r="BF1523"/>
      <c r="BG1523"/>
      <c r="BH1523"/>
      <c r="BI1523"/>
      <c r="BJ1523"/>
    </row>
    <row r="1524" spans="2:62" s="2" customFormat="1" ht="12.75" customHeight="1" x14ac:dyDescent="0.2">
      <c r="B1524"/>
      <c r="C1524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/>
      <c r="S1524" s="5"/>
      <c r="T1524" s="5"/>
      <c r="U1524" s="5"/>
      <c r="V1524" s="5"/>
      <c r="W1524" s="5"/>
      <c r="X1524" s="5"/>
      <c r="Y1524" s="5"/>
      <c r="AC1524"/>
      <c r="AD1524"/>
      <c r="AE1524"/>
      <c r="AF1524"/>
      <c r="AG1524"/>
      <c r="AH1524"/>
      <c r="AI1524"/>
      <c r="AJ1524"/>
      <c r="AK1524"/>
      <c r="AL1524"/>
      <c r="AM1524"/>
      <c r="AN1524"/>
      <c r="AO1524"/>
      <c r="AP1524"/>
      <c r="AQ1524"/>
      <c r="AR1524"/>
      <c r="AS1524"/>
      <c r="AT1524"/>
      <c r="AU1524"/>
      <c r="AV1524"/>
      <c r="AW1524"/>
      <c r="AX1524"/>
      <c r="AY1524"/>
      <c r="AZ1524"/>
      <c r="BA1524"/>
      <c r="BB1524"/>
      <c r="BC1524"/>
      <c r="BD1524"/>
      <c r="BE1524"/>
      <c r="BF1524"/>
      <c r="BG1524"/>
      <c r="BH1524"/>
      <c r="BI1524"/>
      <c r="BJ1524"/>
    </row>
    <row r="1525" spans="2:62" s="2" customFormat="1" ht="12.75" customHeight="1" x14ac:dyDescent="0.2">
      <c r="B1525"/>
      <c r="C152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/>
      <c r="S1525" s="5"/>
      <c r="T1525" s="5"/>
      <c r="U1525" s="5"/>
      <c r="V1525" s="5"/>
      <c r="W1525" s="5"/>
      <c r="X1525" s="5"/>
      <c r="Y1525" s="5"/>
      <c r="AC1525"/>
      <c r="AD1525"/>
      <c r="AE1525"/>
      <c r="AF1525"/>
      <c r="AG1525"/>
      <c r="AH1525"/>
      <c r="AI1525"/>
      <c r="AJ1525"/>
      <c r="AK1525"/>
      <c r="AL1525"/>
      <c r="AM1525"/>
      <c r="AN1525"/>
      <c r="AO1525"/>
      <c r="AP1525"/>
      <c r="AQ1525"/>
      <c r="AR1525"/>
      <c r="AS1525"/>
      <c r="AT1525"/>
      <c r="AU1525"/>
      <c r="AV1525"/>
      <c r="AW1525"/>
      <c r="AX1525"/>
      <c r="AY1525"/>
      <c r="AZ1525"/>
      <c r="BA1525"/>
      <c r="BB1525"/>
      <c r="BC1525"/>
      <c r="BD1525"/>
      <c r="BE1525"/>
      <c r="BF1525"/>
      <c r="BG1525"/>
      <c r="BH1525"/>
      <c r="BI1525"/>
      <c r="BJ1525"/>
    </row>
    <row r="1526" spans="2:62" s="2" customFormat="1" ht="12.75" customHeight="1" x14ac:dyDescent="0.2">
      <c r="B1526"/>
      <c r="C1526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/>
      <c r="S1526" s="5"/>
      <c r="T1526" s="5"/>
      <c r="U1526" s="5"/>
      <c r="V1526" s="5"/>
      <c r="W1526" s="5"/>
      <c r="X1526" s="5"/>
      <c r="Y1526" s="5"/>
      <c r="AC1526"/>
      <c r="AD1526"/>
      <c r="AE1526"/>
      <c r="AF1526"/>
      <c r="AG1526"/>
      <c r="AH1526"/>
      <c r="AI1526"/>
      <c r="AJ1526"/>
      <c r="AK1526"/>
      <c r="AL1526"/>
      <c r="AM1526"/>
      <c r="AN1526"/>
      <c r="AO1526"/>
      <c r="AP1526"/>
      <c r="AQ1526"/>
      <c r="AR1526"/>
      <c r="AS1526"/>
      <c r="AT1526"/>
      <c r="AU1526"/>
      <c r="AV1526"/>
      <c r="AW1526"/>
      <c r="AX1526"/>
      <c r="AY1526"/>
      <c r="AZ1526"/>
      <c r="BA1526"/>
      <c r="BB1526"/>
      <c r="BC1526"/>
      <c r="BD1526"/>
      <c r="BE1526"/>
      <c r="BF1526"/>
      <c r="BG1526"/>
      <c r="BH1526"/>
      <c r="BI1526"/>
      <c r="BJ1526"/>
    </row>
    <row r="1527" spans="2:62" s="2" customFormat="1" ht="12.75" customHeight="1" x14ac:dyDescent="0.2">
      <c r="B1527"/>
      <c r="C1527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/>
      <c r="S1527" s="5"/>
      <c r="T1527" s="5"/>
      <c r="U1527" s="5"/>
      <c r="V1527" s="5"/>
      <c r="W1527" s="5"/>
      <c r="X1527" s="5"/>
      <c r="Y1527" s="5"/>
      <c r="AC1527"/>
      <c r="AD1527"/>
      <c r="AE1527"/>
      <c r="AF1527"/>
      <c r="AG1527"/>
      <c r="AH1527"/>
      <c r="AI1527"/>
      <c r="AJ1527"/>
      <c r="AK1527"/>
      <c r="AL1527"/>
      <c r="AM1527"/>
      <c r="AN1527"/>
      <c r="AO1527"/>
      <c r="AP1527"/>
      <c r="AQ1527"/>
      <c r="AR1527"/>
      <c r="AS1527"/>
      <c r="AT1527"/>
      <c r="AU1527"/>
      <c r="AV1527"/>
      <c r="AW1527"/>
      <c r="AX1527"/>
      <c r="AY1527"/>
      <c r="AZ1527"/>
      <c r="BA1527"/>
      <c r="BB1527"/>
      <c r="BC1527"/>
      <c r="BD1527"/>
      <c r="BE1527"/>
      <c r="BF1527"/>
      <c r="BG1527"/>
      <c r="BH1527"/>
      <c r="BI1527"/>
      <c r="BJ1527"/>
    </row>
    <row r="1528" spans="2:62" s="2" customFormat="1" ht="12.75" customHeight="1" x14ac:dyDescent="0.2">
      <c r="B1528"/>
      <c r="C1528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/>
      <c r="S1528" s="5"/>
      <c r="T1528" s="5"/>
      <c r="U1528" s="5"/>
      <c r="V1528" s="5"/>
      <c r="W1528" s="5"/>
      <c r="X1528" s="5"/>
      <c r="Y1528" s="5"/>
      <c r="AC1528"/>
      <c r="AD1528"/>
      <c r="AE1528"/>
      <c r="AF1528"/>
      <c r="AG1528"/>
      <c r="AH1528"/>
      <c r="AI1528"/>
      <c r="AJ1528"/>
      <c r="AK1528"/>
      <c r="AL1528"/>
      <c r="AM1528"/>
      <c r="AN1528"/>
      <c r="AO1528"/>
      <c r="AP1528"/>
      <c r="AQ1528"/>
      <c r="AR1528"/>
      <c r="AS1528"/>
      <c r="AT1528"/>
      <c r="AU1528"/>
      <c r="AV1528"/>
      <c r="AW1528"/>
      <c r="AX1528"/>
      <c r="AY1528"/>
      <c r="AZ1528"/>
      <c r="BA1528"/>
      <c r="BB1528"/>
      <c r="BC1528"/>
      <c r="BD1528"/>
      <c r="BE1528"/>
      <c r="BF1528"/>
      <c r="BG1528"/>
      <c r="BH1528"/>
      <c r="BI1528"/>
      <c r="BJ1528"/>
    </row>
    <row r="1529" spans="2:62" s="2" customFormat="1" ht="12.75" customHeight="1" x14ac:dyDescent="0.2">
      <c r="B1529"/>
      <c r="C1529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/>
      <c r="S1529" s="5"/>
      <c r="T1529" s="5"/>
      <c r="U1529" s="5"/>
      <c r="V1529" s="5"/>
      <c r="W1529" s="5"/>
      <c r="X1529" s="5"/>
      <c r="Y1529" s="5"/>
      <c r="AC1529"/>
      <c r="AD1529"/>
      <c r="AE1529"/>
      <c r="AF1529"/>
      <c r="AG1529"/>
      <c r="AH1529"/>
      <c r="AI1529"/>
      <c r="AJ1529"/>
      <c r="AK1529"/>
      <c r="AL1529"/>
      <c r="AM1529"/>
      <c r="AN1529"/>
      <c r="AO1529"/>
      <c r="AP1529"/>
      <c r="AQ1529"/>
      <c r="AR1529"/>
      <c r="AS1529"/>
      <c r="AT1529"/>
      <c r="AU1529"/>
      <c r="AV1529"/>
      <c r="AW1529"/>
      <c r="AX1529"/>
      <c r="AY1529"/>
      <c r="AZ1529"/>
      <c r="BA1529"/>
      <c r="BB1529"/>
      <c r="BC1529"/>
      <c r="BD1529"/>
      <c r="BE1529"/>
      <c r="BF1529"/>
      <c r="BG1529"/>
      <c r="BH1529"/>
      <c r="BI1529"/>
      <c r="BJ1529"/>
    </row>
    <row r="1530" spans="2:62" s="2" customFormat="1" ht="12.75" customHeight="1" x14ac:dyDescent="0.2">
      <c r="B1530"/>
      <c r="C1530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/>
      <c r="S1530" s="5"/>
      <c r="T1530" s="5"/>
      <c r="U1530" s="5"/>
      <c r="V1530" s="5"/>
      <c r="W1530" s="5"/>
      <c r="X1530" s="5"/>
      <c r="Y1530" s="5"/>
      <c r="AC1530"/>
      <c r="AD1530"/>
      <c r="AE1530"/>
      <c r="AF1530"/>
      <c r="AG1530"/>
      <c r="AH1530"/>
      <c r="AI1530"/>
      <c r="AJ1530"/>
      <c r="AK1530"/>
      <c r="AL1530"/>
      <c r="AM1530"/>
      <c r="AN1530"/>
      <c r="AO1530"/>
      <c r="AP1530"/>
      <c r="AQ1530"/>
      <c r="AR1530"/>
      <c r="AS1530"/>
      <c r="AT1530"/>
      <c r="AU1530"/>
      <c r="AV1530"/>
      <c r="AW1530"/>
      <c r="AX1530"/>
      <c r="AY1530"/>
      <c r="AZ1530"/>
      <c r="BA1530"/>
      <c r="BB1530"/>
      <c r="BC1530"/>
      <c r="BD1530"/>
      <c r="BE1530"/>
      <c r="BF1530"/>
      <c r="BG1530"/>
      <c r="BH1530"/>
      <c r="BI1530"/>
      <c r="BJ1530"/>
    </row>
    <row r="1531" spans="2:62" s="2" customFormat="1" ht="12.75" customHeight="1" x14ac:dyDescent="0.2">
      <c r="B1531"/>
      <c r="C1531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/>
      <c r="S1531" s="5"/>
      <c r="T1531" s="5"/>
      <c r="U1531" s="5"/>
      <c r="V1531" s="5"/>
      <c r="W1531" s="5"/>
      <c r="X1531" s="5"/>
      <c r="Y1531" s="5"/>
      <c r="AC1531"/>
      <c r="AD1531"/>
      <c r="AE1531"/>
      <c r="AF1531"/>
      <c r="AG1531"/>
      <c r="AH1531"/>
      <c r="AI1531"/>
      <c r="AJ1531"/>
      <c r="AK1531"/>
      <c r="AL1531"/>
      <c r="AM1531"/>
      <c r="AN1531"/>
      <c r="AO1531"/>
      <c r="AP1531"/>
      <c r="AQ1531"/>
      <c r="AR1531"/>
      <c r="AS1531"/>
      <c r="AT1531"/>
      <c r="AU1531"/>
      <c r="AV1531"/>
      <c r="AW1531"/>
      <c r="AX1531"/>
      <c r="AY1531"/>
      <c r="AZ1531"/>
      <c r="BA1531"/>
      <c r="BB1531"/>
      <c r="BC1531"/>
      <c r="BD1531"/>
      <c r="BE1531"/>
      <c r="BF1531"/>
      <c r="BG1531"/>
      <c r="BH1531"/>
      <c r="BI1531"/>
      <c r="BJ1531"/>
    </row>
    <row r="1532" spans="2:62" s="2" customFormat="1" ht="12.75" customHeight="1" x14ac:dyDescent="0.2">
      <c r="B1532"/>
      <c r="C1532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/>
      <c r="S1532" s="5"/>
      <c r="T1532" s="5"/>
      <c r="U1532" s="5"/>
      <c r="V1532" s="5"/>
      <c r="W1532" s="5"/>
      <c r="X1532" s="5"/>
      <c r="Y1532" s="5"/>
      <c r="AC1532"/>
      <c r="AD1532"/>
      <c r="AE1532"/>
      <c r="AF1532"/>
      <c r="AG1532"/>
      <c r="AH1532"/>
      <c r="AI1532"/>
      <c r="AJ1532"/>
      <c r="AK1532"/>
      <c r="AL1532"/>
      <c r="AM1532"/>
      <c r="AN1532"/>
      <c r="AO1532"/>
      <c r="AP1532"/>
      <c r="AQ1532"/>
      <c r="AR1532"/>
      <c r="AS1532"/>
      <c r="AT1532"/>
      <c r="AU1532"/>
      <c r="AV1532"/>
      <c r="AW1532"/>
      <c r="AX1532"/>
      <c r="AY1532"/>
      <c r="AZ1532"/>
      <c r="BA1532"/>
      <c r="BB1532"/>
      <c r="BC1532"/>
      <c r="BD1532"/>
      <c r="BE1532"/>
      <c r="BF1532"/>
      <c r="BG1532"/>
      <c r="BH1532"/>
      <c r="BI1532"/>
      <c r="BJ1532"/>
    </row>
    <row r="1533" spans="2:62" s="2" customFormat="1" ht="12.75" customHeight="1" x14ac:dyDescent="0.2">
      <c r="B1533"/>
      <c r="C1533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/>
      <c r="S1533" s="5"/>
      <c r="T1533" s="5"/>
      <c r="U1533" s="5"/>
      <c r="V1533" s="5"/>
      <c r="W1533" s="5"/>
      <c r="X1533" s="5"/>
      <c r="Y1533" s="5"/>
      <c r="AC1533"/>
      <c r="AD1533"/>
      <c r="AE1533"/>
      <c r="AF1533"/>
      <c r="AG1533"/>
      <c r="AH1533"/>
      <c r="AI1533"/>
      <c r="AJ1533"/>
      <c r="AK1533"/>
      <c r="AL1533"/>
      <c r="AM1533"/>
      <c r="AN1533"/>
      <c r="AO1533"/>
      <c r="AP1533"/>
      <c r="AQ1533"/>
      <c r="AR1533"/>
      <c r="AS1533"/>
      <c r="AT1533"/>
      <c r="AU1533"/>
      <c r="AV1533"/>
      <c r="AW1533"/>
      <c r="AX1533"/>
      <c r="AY1533"/>
      <c r="AZ1533"/>
      <c r="BA1533"/>
      <c r="BB1533"/>
      <c r="BC1533"/>
      <c r="BD1533"/>
      <c r="BE1533"/>
      <c r="BF1533"/>
      <c r="BG1533"/>
      <c r="BH1533"/>
      <c r="BI1533"/>
      <c r="BJ1533"/>
    </row>
    <row r="1534" spans="2:62" s="2" customFormat="1" ht="12.75" customHeight="1" x14ac:dyDescent="0.2">
      <c r="B1534"/>
      <c r="C1534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/>
      <c r="S1534" s="5"/>
      <c r="T1534" s="5"/>
      <c r="U1534" s="5"/>
      <c r="V1534" s="5"/>
      <c r="W1534" s="5"/>
      <c r="X1534" s="5"/>
      <c r="Y1534" s="5"/>
      <c r="AC1534"/>
      <c r="AD1534"/>
      <c r="AE1534"/>
      <c r="AF1534"/>
      <c r="AG1534"/>
      <c r="AH1534"/>
      <c r="AI1534"/>
      <c r="AJ1534"/>
      <c r="AK1534"/>
      <c r="AL1534"/>
      <c r="AM1534"/>
      <c r="AN1534"/>
      <c r="AO1534"/>
      <c r="AP1534"/>
      <c r="AQ1534"/>
      <c r="AR1534"/>
      <c r="AS1534"/>
      <c r="AT1534"/>
      <c r="AU1534"/>
      <c r="AV1534"/>
      <c r="AW1534"/>
      <c r="AX1534"/>
      <c r="AY1534"/>
      <c r="AZ1534"/>
      <c r="BA1534"/>
      <c r="BB1534"/>
      <c r="BC1534"/>
      <c r="BD1534"/>
      <c r="BE1534"/>
      <c r="BF1534"/>
      <c r="BG1534"/>
      <c r="BH1534"/>
      <c r="BI1534"/>
      <c r="BJ1534"/>
    </row>
    <row r="1535" spans="2:62" s="2" customFormat="1" ht="12.75" customHeight="1" x14ac:dyDescent="0.2">
      <c r="B1535"/>
      <c r="C153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/>
      <c r="S1535" s="5"/>
      <c r="T1535" s="5"/>
      <c r="U1535" s="5"/>
      <c r="V1535" s="5"/>
      <c r="W1535" s="5"/>
      <c r="X1535" s="5"/>
      <c r="Y1535" s="5"/>
      <c r="AC1535"/>
      <c r="AD1535"/>
      <c r="AE1535"/>
      <c r="AF1535"/>
      <c r="AG1535"/>
      <c r="AH1535"/>
      <c r="AI1535"/>
      <c r="AJ1535"/>
      <c r="AK1535"/>
      <c r="AL1535"/>
      <c r="AM1535"/>
      <c r="AN1535"/>
      <c r="AO1535"/>
      <c r="AP1535"/>
      <c r="AQ1535"/>
      <c r="AR1535"/>
      <c r="AS1535"/>
      <c r="AT1535"/>
      <c r="AU1535"/>
      <c r="AV1535"/>
      <c r="AW1535"/>
      <c r="AX1535"/>
      <c r="AY1535"/>
      <c r="AZ1535"/>
      <c r="BA1535"/>
      <c r="BB1535"/>
      <c r="BC1535"/>
      <c r="BD1535"/>
      <c r="BE1535"/>
      <c r="BF1535"/>
      <c r="BG1535"/>
      <c r="BH1535"/>
      <c r="BI1535"/>
      <c r="BJ1535"/>
    </row>
    <row r="1536" spans="2:62" s="2" customFormat="1" ht="12.75" customHeight="1" x14ac:dyDescent="0.2">
      <c r="B1536"/>
      <c r="C1536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/>
      <c r="S1536" s="5"/>
      <c r="T1536" s="5"/>
      <c r="U1536" s="5"/>
      <c r="V1536" s="5"/>
      <c r="W1536" s="5"/>
      <c r="X1536" s="5"/>
      <c r="Y1536" s="5"/>
      <c r="AC1536"/>
      <c r="AD1536"/>
      <c r="AE1536"/>
      <c r="AF1536"/>
      <c r="AG1536"/>
      <c r="AH1536"/>
      <c r="AI1536"/>
      <c r="AJ1536"/>
      <c r="AK1536"/>
      <c r="AL1536"/>
      <c r="AM1536"/>
      <c r="AN1536"/>
      <c r="AO1536"/>
      <c r="AP1536"/>
      <c r="AQ1536"/>
      <c r="AR1536"/>
      <c r="AS1536"/>
      <c r="AT1536"/>
      <c r="AU1536"/>
      <c r="AV1536"/>
      <c r="AW1536"/>
      <c r="AX1536"/>
      <c r="AY1536"/>
      <c r="AZ1536"/>
      <c r="BA1536"/>
      <c r="BB1536"/>
      <c r="BC1536"/>
      <c r="BD1536"/>
      <c r="BE1536"/>
      <c r="BF1536"/>
      <c r="BG1536"/>
      <c r="BH1536"/>
      <c r="BI1536"/>
      <c r="BJ1536"/>
    </row>
    <row r="1537" spans="2:62" s="2" customFormat="1" ht="12.75" customHeight="1" x14ac:dyDescent="0.2">
      <c r="B1537"/>
      <c r="C1537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/>
      <c r="S1537" s="5"/>
      <c r="T1537" s="5"/>
      <c r="U1537" s="5"/>
      <c r="V1537" s="5"/>
      <c r="W1537" s="5"/>
      <c r="X1537" s="5"/>
      <c r="Y1537" s="5"/>
      <c r="AC1537"/>
      <c r="AD1537"/>
      <c r="AE1537"/>
      <c r="AF1537"/>
      <c r="AG1537"/>
      <c r="AH1537"/>
      <c r="AI1537"/>
      <c r="AJ1537"/>
      <c r="AK1537"/>
      <c r="AL1537"/>
      <c r="AM1537"/>
      <c r="AN1537"/>
      <c r="AO1537"/>
      <c r="AP1537"/>
      <c r="AQ1537"/>
      <c r="AR1537"/>
      <c r="AS1537"/>
      <c r="AT1537"/>
      <c r="AU1537"/>
      <c r="AV1537"/>
      <c r="AW1537"/>
      <c r="AX1537"/>
      <c r="AY1537"/>
      <c r="AZ1537"/>
      <c r="BA1537"/>
      <c r="BB1537"/>
      <c r="BC1537"/>
      <c r="BD1537"/>
      <c r="BE1537"/>
      <c r="BF1537"/>
      <c r="BG1537"/>
      <c r="BH1537"/>
      <c r="BI1537"/>
      <c r="BJ1537"/>
    </row>
    <row r="1538" spans="2:62" s="2" customFormat="1" ht="12.75" customHeight="1" x14ac:dyDescent="0.2">
      <c r="B1538"/>
      <c r="C1538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/>
      <c r="S1538" s="5"/>
      <c r="T1538" s="5"/>
      <c r="U1538" s="5"/>
      <c r="V1538" s="5"/>
      <c r="W1538" s="5"/>
      <c r="X1538" s="5"/>
      <c r="Y1538" s="5"/>
      <c r="AC1538"/>
      <c r="AD1538"/>
      <c r="AE1538"/>
      <c r="AF1538"/>
      <c r="AG1538"/>
      <c r="AH1538"/>
      <c r="AI1538"/>
      <c r="AJ1538"/>
      <c r="AK1538"/>
      <c r="AL1538"/>
      <c r="AM1538"/>
      <c r="AN1538"/>
      <c r="AO1538"/>
      <c r="AP1538"/>
      <c r="AQ1538"/>
      <c r="AR1538"/>
      <c r="AS1538"/>
      <c r="AT1538"/>
      <c r="AU1538"/>
      <c r="AV1538"/>
      <c r="AW1538"/>
      <c r="AX1538"/>
      <c r="AY1538"/>
      <c r="AZ1538"/>
      <c r="BA1538"/>
      <c r="BB1538"/>
      <c r="BC1538"/>
      <c r="BD1538"/>
      <c r="BE1538"/>
      <c r="BF1538"/>
      <c r="BG1538"/>
      <c r="BH1538"/>
      <c r="BI1538"/>
      <c r="BJ1538"/>
    </row>
    <row r="1539" spans="2:62" s="2" customFormat="1" ht="12.75" customHeight="1" x14ac:dyDescent="0.2">
      <c r="B1539"/>
      <c r="C1539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/>
      <c r="S1539" s="5"/>
      <c r="T1539" s="5"/>
      <c r="U1539" s="5"/>
      <c r="V1539" s="5"/>
      <c r="W1539" s="5"/>
      <c r="X1539" s="5"/>
      <c r="Y1539" s="5"/>
      <c r="AC1539"/>
      <c r="AD1539"/>
      <c r="AE1539"/>
      <c r="AF1539"/>
      <c r="AG1539"/>
      <c r="AH1539"/>
      <c r="AI1539"/>
      <c r="AJ1539"/>
      <c r="AK1539"/>
      <c r="AL1539"/>
      <c r="AM1539"/>
      <c r="AN1539"/>
      <c r="AO1539"/>
      <c r="AP1539"/>
      <c r="AQ1539"/>
      <c r="AR1539"/>
      <c r="AS1539"/>
      <c r="AT1539"/>
      <c r="AU1539"/>
      <c r="AV1539"/>
      <c r="AW1539"/>
      <c r="AX1539"/>
      <c r="AY1539"/>
      <c r="AZ1539"/>
      <c r="BA1539"/>
      <c r="BB1539"/>
      <c r="BC1539"/>
      <c r="BD1539"/>
      <c r="BE1539"/>
      <c r="BF1539"/>
      <c r="BG1539"/>
      <c r="BH1539"/>
      <c r="BI1539"/>
      <c r="BJ1539"/>
    </row>
    <row r="1540" spans="2:62" s="2" customFormat="1" ht="12.75" customHeight="1" x14ac:dyDescent="0.2">
      <c r="B1540"/>
      <c r="C1540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/>
      <c r="S1540" s="5"/>
      <c r="T1540" s="5"/>
      <c r="U1540" s="5"/>
      <c r="V1540" s="5"/>
      <c r="W1540" s="5"/>
      <c r="X1540" s="5"/>
      <c r="Y1540" s="5"/>
      <c r="AC1540"/>
      <c r="AD1540"/>
      <c r="AE1540"/>
      <c r="AF1540"/>
      <c r="AG1540"/>
      <c r="AH1540"/>
      <c r="AI1540"/>
      <c r="AJ1540"/>
      <c r="AK1540"/>
      <c r="AL1540"/>
      <c r="AM1540"/>
      <c r="AN1540"/>
      <c r="AO1540"/>
      <c r="AP1540"/>
      <c r="AQ1540"/>
      <c r="AR1540"/>
      <c r="AS1540"/>
      <c r="AT1540"/>
      <c r="AU1540"/>
      <c r="AV1540"/>
      <c r="AW1540"/>
      <c r="AX1540"/>
      <c r="AY1540"/>
      <c r="AZ1540"/>
      <c r="BA1540"/>
      <c r="BB1540"/>
      <c r="BC1540"/>
      <c r="BD1540"/>
      <c r="BE1540"/>
      <c r="BF1540"/>
      <c r="BG1540"/>
      <c r="BH1540"/>
      <c r="BI1540"/>
      <c r="BJ1540"/>
    </row>
    <row r="1541" spans="2:62" s="2" customFormat="1" ht="12.75" customHeight="1" x14ac:dyDescent="0.2">
      <c r="B1541"/>
      <c r="C1541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/>
      <c r="S1541" s="5"/>
      <c r="T1541" s="5"/>
      <c r="U1541" s="5"/>
      <c r="V1541" s="5"/>
      <c r="W1541" s="5"/>
      <c r="X1541" s="5"/>
      <c r="Y1541" s="5"/>
      <c r="AC1541"/>
      <c r="AD1541"/>
      <c r="AE1541"/>
      <c r="AF1541"/>
      <c r="AG1541"/>
      <c r="AH1541"/>
      <c r="AI1541"/>
      <c r="AJ1541"/>
      <c r="AK1541"/>
      <c r="AL1541"/>
      <c r="AM1541"/>
      <c r="AN1541"/>
      <c r="AO1541"/>
      <c r="AP1541"/>
      <c r="AQ1541"/>
      <c r="AR1541"/>
      <c r="AS1541"/>
      <c r="AT1541"/>
      <c r="AU1541"/>
      <c r="AV1541"/>
      <c r="AW1541"/>
      <c r="AX1541"/>
      <c r="AY1541"/>
      <c r="AZ1541"/>
      <c r="BA1541"/>
      <c r="BB1541"/>
      <c r="BC1541"/>
      <c r="BD1541"/>
      <c r="BE1541"/>
      <c r="BF1541"/>
      <c r="BG1541"/>
      <c r="BH1541"/>
      <c r="BI1541"/>
      <c r="BJ1541"/>
    </row>
    <row r="1542" spans="2:62" s="2" customFormat="1" ht="12.75" customHeight="1" x14ac:dyDescent="0.2">
      <c r="B1542"/>
      <c r="C1542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/>
      <c r="S1542" s="5"/>
      <c r="T1542" s="5"/>
      <c r="U1542" s="5"/>
      <c r="V1542" s="5"/>
      <c r="W1542" s="5"/>
      <c r="X1542" s="5"/>
      <c r="Y1542" s="5"/>
      <c r="AC1542"/>
      <c r="AD1542"/>
      <c r="AE1542"/>
      <c r="AF1542"/>
      <c r="AG1542"/>
      <c r="AH1542"/>
      <c r="AI1542"/>
      <c r="AJ1542"/>
      <c r="AK1542"/>
      <c r="AL1542"/>
      <c r="AM1542"/>
      <c r="AN1542"/>
      <c r="AO1542"/>
      <c r="AP1542"/>
      <c r="AQ1542"/>
      <c r="AR1542"/>
      <c r="AS1542"/>
      <c r="AT1542"/>
      <c r="AU1542"/>
      <c r="AV1542"/>
      <c r="AW1542"/>
      <c r="AX1542"/>
      <c r="AY1542"/>
      <c r="AZ1542"/>
      <c r="BA1542"/>
      <c r="BB1542"/>
      <c r="BC1542"/>
      <c r="BD1542"/>
      <c r="BE1542"/>
      <c r="BF1542"/>
      <c r="BG1542"/>
      <c r="BH1542"/>
      <c r="BI1542"/>
      <c r="BJ1542"/>
    </row>
    <row r="1543" spans="2:62" s="2" customFormat="1" ht="12.75" customHeight="1" x14ac:dyDescent="0.2">
      <c r="B1543"/>
      <c r="C1543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/>
      <c r="S1543" s="5"/>
      <c r="T1543" s="5"/>
      <c r="U1543" s="5"/>
      <c r="V1543" s="5"/>
      <c r="W1543" s="5"/>
      <c r="X1543" s="5"/>
      <c r="Y1543" s="5"/>
      <c r="AC1543"/>
      <c r="AD1543"/>
      <c r="AE1543"/>
      <c r="AF1543"/>
      <c r="AG1543"/>
      <c r="AH1543"/>
      <c r="AI1543"/>
      <c r="AJ1543"/>
      <c r="AK1543"/>
      <c r="AL1543"/>
      <c r="AM1543"/>
      <c r="AN1543"/>
      <c r="AO1543"/>
      <c r="AP1543"/>
      <c r="AQ1543"/>
      <c r="AR1543"/>
      <c r="AS1543"/>
      <c r="AT1543"/>
      <c r="AU1543"/>
      <c r="AV1543"/>
      <c r="AW1543"/>
      <c r="AX1543"/>
      <c r="AY1543"/>
      <c r="AZ1543"/>
      <c r="BA1543"/>
      <c r="BB1543"/>
      <c r="BC1543"/>
      <c r="BD1543"/>
      <c r="BE1543"/>
      <c r="BF1543"/>
      <c r="BG1543"/>
      <c r="BH1543"/>
      <c r="BI1543"/>
      <c r="BJ1543"/>
    </row>
    <row r="1544" spans="2:62" s="2" customFormat="1" ht="12.75" customHeight="1" x14ac:dyDescent="0.2">
      <c r="B1544"/>
      <c r="C1544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/>
      <c r="S1544" s="5"/>
      <c r="T1544" s="5"/>
      <c r="U1544" s="5"/>
      <c r="V1544" s="5"/>
      <c r="W1544" s="5"/>
      <c r="X1544" s="5"/>
      <c r="Y1544" s="5"/>
      <c r="AC1544"/>
      <c r="AD1544"/>
      <c r="AE1544"/>
      <c r="AF1544"/>
      <c r="AG1544"/>
      <c r="AH1544"/>
      <c r="AI1544"/>
      <c r="AJ1544"/>
      <c r="AK1544"/>
      <c r="AL1544"/>
      <c r="AM1544"/>
      <c r="AN1544"/>
      <c r="AO1544"/>
      <c r="AP1544"/>
      <c r="AQ1544"/>
      <c r="AR1544"/>
      <c r="AS1544"/>
      <c r="AT1544"/>
      <c r="AU1544"/>
      <c r="AV1544"/>
      <c r="AW1544"/>
      <c r="AX1544"/>
      <c r="AY1544"/>
      <c r="AZ1544"/>
      <c r="BA1544"/>
      <c r="BB1544"/>
      <c r="BC1544"/>
      <c r="BD1544"/>
      <c r="BE1544"/>
      <c r="BF1544"/>
      <c r="BG1544"/>
      <c r="BH1544"/>
      <c r="BI1544"/>
      <c r="BJ1544"/>
    </row>
    <row r="1545" spans="2:62" s="2" customFormat="1" ht="12.75" customHeight="1" x14ac:dyDescent="0.2">
      <c r="B1545"/>
      <c r="C154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/>
      <c r="S1545" s="5"/>
      <c r="T1545" s="5"/>
      <c r="U1545" s="5"/>
      <c r="V1545" s="5"/>
      <c r="W1545" s="5"/>
      <c r="X1545" s="5"/>
      <c r="Y1545" s="5"/>
      <c r="AC1545"/>
      <c r="AD1545"/>
      <c r="AE1545"/>
      <c r="AF1545"/>
      <c r="AG1545"/>
      <c r="AH1545"/>
      <c r="AI1545"/>
      <c r="AJ1545"/>
      <c r="AK1545"/>
      <c r="AL1545"/>
      <c r="AM1545"/>
      <c r="AN1545"/>
      <c r="AO1545"/>
      <c r="AP1545"/>
      <c r="AQ1545"/>
      <c r="AR1545"/>
      <c r="AS1545"/>
      <c r="AT1545"/>
      <c r="AU1545"/>
      <c r="AV1545"/>
      <c r="AW1545"/>
      <c r="AX1545"/>
      <c r="AY1545"/>
      <c r="AZ1545"/>
      <c r="BA1545"/>
      <c r="BB1545"/>
      <c r="BC1545"/>
      <c r="BD1545"/>
      <c r="BE1545"/>
      <c r="BF1545"/>
      <c r="BG1545"/>
      <c r="BH1545"/>
      <c r="BI1545"/>
      <c r="BJ1545"/>
    </row>
    <row r="1546" spans="2:62" s="2" customFormat="1" ht="12.75" customHeight="1" x14ac:dyDescent="0.2">
      <c r="B1546"/>
      <c r="C1546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/>
      <c r="S1546" s="5"/>
      <c r="T1546" s="5"/>
      <c r="U1546" s="5"/>
      <c r="V1546" s="5"/>
      <c r="W1546" s="5"/>
      <c r="X1546" s="5"/>
      <c r="Y1546" s="5"/>
      <c r="AC1546"/>
      <c r="AD1546"/>
      <c r="AE1546"/>
      <c r="AF1546"/>
      <c r="AG1546"/>
      <c r="AH1546"/>
      <c r="AI1546"/>
      <c r="AJ1546"/>
      <c r="AK1546"/>
      <c r="AL1546"/>
      <c r="AM1546"/>
      <c r="AN1546"/>
      <c r="AO1546"/>
      <c r="AP1546"/>
      <c r="AQ1546"/>
      <c r="AR1546"/>
      <c r="AS1546"/>
      <c r="AT1546"/>
      <c r="AU1546"/>
      <c r="AV1546"/>
      <c r="AW1546"/>
      <c r="AX1546"/>
      <c r="AY1546"/>
      <c r="AZ1546"/>
      <c r="BA1546"/>
      <c r="BB1546"/>
      <c r="BC1546"/>
      <c r="BD1546"/>
      <c r="BE1546"/>
      <c r="BF1546"/>
      <c r="BG1546"/>
      <c r="BH1546"/>
      <c r="BI1546"/>
      <c r="BJ1546"/>
    </row>
    <row r="1547" spans="2:62" s="2" customFormat="1" ht="12.75" customHeight="1" x14ac:dyDescent="0.2">
      <c r="B1547"/>
      <c r="C1547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/>
      <c r="S1547" s="5"/>
      <c r="T1547" s="5"/>
      <c r="U1547" s="5"/>
      <c r="V1547" s="5"/>
      <c r="W1547" s="5"/>
      <c r="X1547" s="5"/>
      <c r="Y1547" s="5"/>
      <c r="AC1547"/>
      <c r="AD1547"/>
      <c r="AE1547"/>
      <c r="AF1547"/>
      <c r="AG1547"/>
      <c r="AH1547"/>
      <c r="AI1547"/>
      <c r="AJ1547"/>
      <c r="AK1547"/>
      <c r="AL1547"/>
      <c r="AM1547"/>
      <c r="AN1547"/>
      <c r="AO1547"/>
      <c r="AP1547"/>
      <c r="AQ1547"/>
      <c r="AR1547"/>
      <c r="AS1547"/>
      <c r="AT1547"/>
      <c r="AU1547"/>
      <c r="AV1547"/>
      <c r="AW1547"/>
      <c r="AX1547"/>
      <c r="AY1547"/>
      <c r="AZ1547"/>
      <c r="BA1547"/>
      <c r="BB1547"/>
      <c r="BC1547"/>
      <c r="BD1547"/>
      <c r="BE1547"/>
      <c r="BF1547"/>
      <c r="BG1547"/>
      <c r="BH1547"/>
      <c r="BI1547"/>
      <c r="BJ1547"/>
    </row>
    <row r="1548" spans="2:62" s="2" customFormat="1" ht="12.75" customHeight="1" x14ac:dyDescent="0.2">
      <c r="B1548"/>
      <c r="C1548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/>
      <c r="S1548" s="5"/>
      <c r="T1548" s="5"/>
      <c r="U1548" s="5"/>
      <c r="V1548" s="5"/>
      <c r="W1548" s="5"/>
      <c r="X1548" s="5"/>
      <c r="Y1548" s="5"/>
      <c r="AC1548"/>
      <c r="AD1548"/>
      <c r="AE1548"/>
      <c r="AF1548"/>
      <c r="AG1548"/>
      <c r="AH1548"/>
      <c r="AI1548"/>
      <c r="AJ1548"/>
      <c r="AK1548"/>
      <c r="AL1548"/>
      <c r="AM1548"/>
      <c r="AN1548"/>
      <c r="AO1548"/>
      <c r="AP1548"/>
      <c r="AQ1548"/>
      <c r="AR1548"/>
      <c r="AS1548"/>
      <c r="AT1548"/>
      <c r="AU1548"/>
      <c r="AV1548"/>
      <c r="AW1548"/>
      <c r="AX1548"/>
      <c r="AY1548"/>
      <c r="AZ1548"/>
      <c r="BA1548"/>
      <c r="BB1548"/>
      <c r="BC1548"/>
      <c r="BD1548"/>
      <c r="BE1548"/>
      <c r="BF1548"/>
      <c r="BG1548"/>
      <c r="BH1548"/>
      <c r="BI1548"/>
      <c r="BJ1548"/>
    </row>
    <row r="1549" spans="2:62" s="2" customFormat="1" ht="12.75" customHeight="1" x14ac:dyDescent="0.2">
      <c r="B1549"/>
      <c r="C1549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/>
      <c r="S1549" s="5"/>
      <c r="T1549" s="5"/>
      <c r="U1549" s="5"/>
      <c r="V1549" s="5"/>
      <c r="W1549" s="5"/>
      <c r="X1549" s="5"/>
      <c r="Y1549" s="5"/>
      <c r="AC1549"/>
      <c r="AD1549"/>
      <c r="AE1549"/>
      <c r="AF1549"/>
      <c r="AG1549"/>
      <c r="AH1549"/>
      <c r="AI1549"/>
      <c r="AJ1549"/>
      <c r="AK1549"/>
      <c r="AL1549"/>
      <c r="AM1549"/>
      <c r="AN1549"/>
      <c r="AO1549"/>
      <c r="AP1549"/>
      <c r="AQ1549"/>
      <c r="AR1549"/>
      <c r="AS1549"/>
      <c r="AT1549"/>
      <c r="AU1549"/>
      <c r="AV1549"/>
      <c r="AW1549"/>
      <c r="AX1549"/>
      <c r="AY1549"/>
      <c r="AZ1549"/>
      <c r="BA1549"/>
      <c r="BB1549"/>
      <c r="BC1549"/>
      <c r="BD1549"/>
      <c r="BE1549"/>
      <c r="BF1549"/>
      <c r="BG1549"/>
      <c r="BH1549"/>
      <c r="BI1549"/>
      <c r="BJ1549"/>
    </row>
    <row r="1550" spans="2:62" s="2" customFormat="1" ht="12.75" customHeight="1" x14ac:dyDescent="0.2">
      <c r="B1550"/>
      <c r="C1550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/>
      <c r="S1550" s="5"/>
      <c r="T1550" s="5"/>
      <c r="U1550" s="5"/>
      <c r="V1550" s="5"/>
      <c r="W1550" s="5"/>
      <c r="X1550" s="5"/>
      <c r="Y1550" s="5"/>
      <c r="AC1550"/>
      <c r="AD1550"/>
      <c r="AE1550"/>
      <c r="AF1550"/>
      <c r="AG1550"/>
      <c r="AH1550"/>
      <c r="AI1550"/>
      <c r="AJ1550"/>
      <c r="AK1550"/>
      <c r="AL1550"/>
      <c r="AM1550"/>
      <c r="AN1550"/>
      <c r="AO1550"/>
      <c r="AP1550"/>
      <c r="AQ1550"/>
      <c r="AR1550"/>
      <c r="AS1550"/>
      <c r="AT1550"/>
      <c r="AU1550"/>
      <c r="AV1550"/>
      <c r="AW1550"/>
      <c r="AX1550"/>
      <c r="AY1550"/>
      <c r="AZ1550"/>
      <c r="BA1550"/>
      <c r="BB1550"/>
      <c r="BC1550"/>
      <c r="BD1550"/>
      <c r="BE1550"/>
      <c r="BF1550"/>
      <c r="BG1550"/>
      <c r="BH1550"/>
      <c r="BI1550"/>
      <c r="BJ1550"/>
    </row>
    <row r="1551" spans="2:62" s="2" customFormat="1" ht="12.75" customHeight="1" x14ac:dyDescent="0.2">
      <c r="B1551"/>
      <c r="C1551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/>
      <c r="S1551" s="5"/>
      <c r="T1551" s="5"/>
      <c r="U1551" s="5"/>
      <c r="V1551" s="5"/>
      <c r="W1551" s="5"/>
      <c r="X1551" s="5"/>
      <c r="Y1551" s="5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</row>
    <row r="1552" spans="2:62" s="2" customFormat="1" ht="12.75" customHeight="1" x14ac:dyDescent="0.2">
      <c r="B1552"/>
      <c r="C1552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/>
      <c r="S1552" s="5"/>
      <c r="T1552" s="5"/>
      <c r="U1552" s="5"/>
      <c r="V1552" s="5"/>
      <c r="W1552" s="5"/>
      <c r="X1552" s="5"/>
      <c r="Y1552" s="5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/>
      <c r="BH1552"/>
      <c r="BI1552"/>
      <c r="BJ1552"/>
    </row>
    <row r="1553" spans="2:62" s="2" customFormat="1" ht="12.75" customHeight="1" x14ac:dyDescent="0.2">
      <c r="B1553"/>
      <c r="C1553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/>
      <c r="S1553" s="5"/>
      <c r="T1553" s="5"/>
      <c r="U1553" s="5"/>
      <c r="V1553" s="5"/>
      <c r="W1553" s="5"/>
      <c r="X1553" s="5"/>
      <c r="Y1553" s="5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</row>
    <row r="1554" spans="2:62" s="2" customFormat="1" ht="12.75" customHeight="1" x14ac:dyDescent="0.2">
      <c r="B1554"/>
      <c r="C1554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/>
      <c r="S1554" s="5"/>
      <c r="T1554" s="5"/>
      <c r="U1554" s="5"/>
      <c r="V1554" s="5"/>
      <c r="W1554" s="5"/>
      <c r="X1554" s="5"/>
      <c r="Y1554" s="5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  <c r="BH1554"/>
      <c r="BI1554"/>
      <c r="BJ1554"/>
    </row>
    <row r="1555" spans="2:62" s="2" customFormat="1" ht="12.75" customHeight="1" x14ac:dyDescent="0.2">
      <c r="B1555"/>
      <c r="C155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/>
      <c r="S1555" s="5"/>
      <c r="T1555" s="5"/>
      <c r="U1555" s="5"/>
      <c r="V1555" s="5"/>
      <c r="W1555" s="5"/>
      <c r="X1555" s="5"/>
      <c r="Y1555" s="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</row>
    <row r="1556" spans="2:62" s="2" customFormat="1" ht="12.75" customHeight="1" x14ac:dyDescent="0.2">
      <c r="B1556"/>
      <c r="C1556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/>
      <c r="S1556" s="5"/>
      <c r="T1556" s="5"/>
      <c r="U1556" s="5"/>
      <c r="V1556" s="5"/>
      <c r="W1556" s="5"/>
      <c r="X1556" s="5"/>
      <c r="Y1556" s="5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  <c r="BH1556"/>
      <c r="BI1556"/>
      <c r="BJ1556"/>
    </row>
    <row r="1557" spans="2:62" s="2" customFormat="1" ht="12.75" customHeight="1" x14ac:dyDescent="0.2">
      <c r="B1557"/>
      <c r="C1557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/>
      <c r="S1557" s="5"/>
      <c r="T1557" s="5"/>
      <c r="U1557" s="5"/>
      <c r="V1557" s="5"/>
      <c r="W1557" s="5"/>
      <c r="X1557" s="5"/>
      <c r="Y1557" s="5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  <c r="BH1557"/>
      <c r="BI1557"/>
      <c r="BJ1557"/>
    </row>
    <row r="1558" spans="2:62" s="2" customFormat="1" ht="12.75" customHeight="1" x14ac:dyDescent="0.2">
      <c r="B1558"/>
      <c r="C1558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/>
      <c r="S1558" s="5"/>
      <c r="T1558" s="5"/>
      <c r="U1558" s="5"/>
      <c r="V1558" s="5"/>
      <c r="W1558" s="5"/>
      <c r="X1558" s="5"/>
      <c r="Y1558" s="5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  <c r="BH1558"/>
      <c r="BI1558"/>
      <c r="BJ1558"/>
    </row>
    <row r="1559" spans="2:62" s="2" customFormat="1" ht="12.75" customHeight="1" x14ac:dyDescent="0.2">
      <c r="B1559"/>
      <c r="C1559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/>
      <c r="S1559" s="5"/>
      <c r="T1559" s="5"/>
      <c r="U1559" s="5"/>
      <c r="V1559" s="5"/>
      <c r="W1559" s="5"/>
      <c r="X1559" s="5"/>
      <c r="Y1559" s="5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  <c r="BH1559"/>
      <c r="BI1559"/>
      <c r="BJ1559"/>
    </row>
    <row r="1560" spans="2:62" s="2" customFormat="1" ht="12.75" customHeight="1" x14ac:dyDescent="0.2">
      <c r="B1560"/>
      <c r="C1560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/>
      <c r="S1560" s="5"/>
      <c r="T1560" s="5"/>
      <c r="U1560" s="5"/>
      <c r="V1560" s="5"/>
      <c r="W1560" s="5"/>
      <c r="X1560" s="5"/>
      <c r="Y1560" s="5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  <c r="BH1560"/>
      <c r="BI1560"/>
      <c r="BJ1560"/>
    </row>
    <row r="1561" spans="2:62" s="2" customFormat="1" ht="12.75" customHeight="1" x14ac:dyDescent="0.2">
      <c r="B1561"/>
      <c r="C1561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/>
      <c r="S1561" s="5"/>
      <c r="T1561" s="5"/>
      <c r="U1561" s="5"/>
      <c r="V1561" s="5"/>
      <c r="W1561" s="5"/>
      <c r="X1561" s="5"/>
      <c r="Y1561" s="5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  <c r="BH1561"/>
      <c r="BI1561"/>
      <c r="BJ1561"/>
    </row>
    <row r="1562" spans="2:62" s="2" customFormat="1" ht="12.75" customHeight="1" x14ac:dyDescent="0.2">
      <c r="B1562"/>
      <c r="C1562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/>
      <c r="S1562" s="5"/>
      <c r="T1562" s="5"/>
      <c r="U1562" s="5"/>
      <c r="V1562" s="5"/>
      <c r="W1562" s="5"/>
      <c r="X1562" s="5"/>
      <c r="Y1562" s="5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</row>
    <row r="1563" spans="2:62" s="2" customFormat="1" ht="12.75" customHeight="1" x14ac:dyDescent="0.2">
      <c r="B1563"/>
      <c r="C1563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/>
      <c r="S1563" s="5"/>
      <c r="T1563" s="5"/>
      <c r="U1563" s="5"/>
      <c r="V1563" s="5"/>
      <c r="W1563" s="5"/>
      <c r="X1563" s="5"/>
      <c r="Y1563" s="5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</row>
    <row r="1564" spans="2:62" s="2" customFormat="1" ht="12.75" customHeight="1" x14ac:dyDescent="0.2">
      <c r="B1564"/>
      <c r="C1564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/>
      <c r="S1564" s="5"/>
      <c r="T1564" s="5"/>
      <c r="U1564" s="5"/>
      <c r="V1564" s="5"/>
      <c r="W1564" s="5"/>
      <c r="X1564" s="5"/>
      <c r="Y1564" s="5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</row>
    <row r="1565" spans="2:62" s="2" customFormat="1" ht="12.75" customHeight="1" x14ac:dyDescent="0.2">
      <c r="B1565"/>
      <c r="C156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/>
      <c r="S1565" s="5"/>
      <c r="T1565" s="5"/>
      <c r="U1565" s="5"/>
      <c r="V1565" s="5"/>
      <c r="W1565" s="5"/>
      <c r="X1565" s="5"/>
      <c r="Y1565" s="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</row>
    <row r="1566" spans="2:62" s="2" customFormat="1" ht="12.75" customHeight="1" x14ac:dyDescent="0.2">
      <c r="B1566"/>
      <c r="C1566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/>
      <c r="S1566" s="5"/>
      <c r="T1566" s="5"/>
      <c r="U1566" s="5"/>
      <c r="V1566" s="5"/>
      <c r="W1566" s="5"/>
      <c r="X1566" s="5"/>
      <c r="Y1566" s="5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/>
      <c r="BH1566"/>
      <c r="BI1566"/>
      <c r="BJ1566"/>
    </row>
    <row r="1567" spans="2:62" s="2" customFormat="1" ht="12.75" customHeight="1" x14ac:dyDescent="0.2">
      <c r="B1567"/>
      <c r="C1567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/>
      <c r="S1567" s="5"/>
      <c r="T1567" s="5"/>
      <c r="U1567" s="5"/>
      <c r="V1567" s="5"/>
      <c r="W1567" s="5"/>
      <c r="X1567" s="5"/>
      <c r="Y1567" s="5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  <c r="BH1567"/>
      <c r="BI1567"/>
      <c r="BJ1567"/>
    </row>
    <row r="1568" spans="2:62" s="2" customFormat="1" ht="12.75" customHeight="1" x14ac:dyDescent="0.2">
      <c r="B1568"/>
      <c r="C1568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/>
      <c r="S1568" s="5"/>
      <c r="T1568" s="5"/>
      <c r="U1568" s="5"/>
      <c r="V1568" s="5"/>
      <c r="W1568" s="5"/>
      <c r="X1568" s="5"/>
      <c r="Y1568" s="5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  <c r="BH1568"/>
      <c r="BI1568"/>
      <c r="BJ1568"/>
    </row>
    <row r="1569" spans="2:62" s="2" customFormat="1" ht="12.75" customHeight="1" x14ac:dyDescent="0.2">
      <c r="B1569"/>
      <c r="C1569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/>
      <c r="S1569" s="5"/>
      <c r="T1569" s="5"/>
      <c r="U1569" s="5"/>
      <c r="V1569" s="5"/>
      <c r="W1569" s="5"/>
      <c r="X1569" s="5"/>
      <c r="Y1569" s="5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  <c r="BH1569"/>
      <c r="BI1569"/>
      <c r="BJ1569"/>
    </row>
    <row r="1570" spans="2:62" s="2" customFormat="1" ht="12.75" customHeight="1" x14ac:dyDescent="0.2">
      <c r="B1570"/>
      <c r="C1570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/>
      <c r="S1570" s="5"/>
      <c r="T1570" s="5"/>
      <c r="U1570" s="5"/>
      <c r="V1570" s="5"/>
      <c r="W1570" s="5"/>
      <c r="X1570" s="5"/>
      <c r="Y1570" s="5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  <c r="BH1570"/>
      <c r="BI1570"/>
      <c r="BJ1570"/>
    </row>
    <row r="1571" spans="2:62" s="2" customFormat="1" ht="12.75" customHeight="1" x14ac:dyDescent="0.2">
      <c r="B1571"/>
      <c r="C1571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/>
      <c r="S1571" s="5"/>
      <c r="T1571" s="5"/>
      <c r="U1571" s="5"/>
      <c r="V1571" s="5"/>
      <c r="W1571" s="5"/>
      <c r="X1571" s="5"/>
      <c r="Y1571" s="5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  <c r="BH1571"/>
      <c r="BI1571"/>
      <c r="BJ1571"/>
    </row>
    <row r="1572" spans="2:62" s="2" customFormat="1" ht="12.75" customHeight="1" x14ac:dyDescent="0.2">
      <c r="B1572"/>
      <c r="C1572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/>
      <c r="S1572" s="5"/>
      <c r="T1572" s="5"/>
      <c r="U1572" s="5"/>
      <c r="V1572" s="5"/>
      <c r="W1572" s="5"/>
      <c r="X1572" s="5"/>
      <c r="Y1572" s="5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</row>
    <row r="1573" spans="2:62" s="2" customFormat="1" ht="12.75" customHeight="1" x14ac:dyDescent="0.2">
      <c r="B1573"/>
      <c r="C1573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/>
      <c r="S1573" s="5"/>
      <c r="T1573" s="5"/>
      <c r="U1573" s="5"/>
      <c r="V1573" s="5"/>
      <c r="W1573" s="5"/>
      <c r="X1573" s="5"/>
      <c r="Y1573" s="5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  <c r="BH1573"/>
      <c r="BI1573"/>
      <c r="BJ1573"/>
    </row>
    <row r="1574" spans="2:62" s="2" customFormat="1" ht="12.75" customHeight="1" x14ac:dyDescent="0.2">
      <c r="B1574"/>
      <c r="C1574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/>
      <c r="S1574" s="5"/>
      <c r="T1574" s="5"/>
      <c r="U1574" s="5"/>
      <c r="V1574" s="5"/>
      <c r="W1574" s="5"/>
      <c r="X1574" s="5"/>
      <c r="Y1574" s="5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</row>
    <row r="1575" spans="2:62" s="2" customFormat="1" ht="12.75" customHeight="1" x14ac:dyDescent="0.2">
      <c r="B1575"/>
      <c r="C157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/>
      <c r="S1575" s="5"/>
      <c r="T1575" s="5"/>
      <c r="U1575" s="5"/>
      <c r="V1575" s="5"/>
      <c r="W1575" s="5"/>
      <c r="X1575" s="5"/>
      <c r="Y1575" s="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  <c r="BH1575"/>
      <c r="BI1575"/>
      <c r="BJ1575"/>
    </row>
    <row r="1576" spans="2:62" s="2" customFormat="1" ht="12.75" customHeight="1" x14ac:dyDescent="0.2">
      <c r="B1576"/>
      <c r="C1576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/>
      <c r="S1576" s="5"/>
      <c r="T1576" s="5"/>
      <c r="U1576" s="5"/>
      <c r="V1576" s="5"/>
      <c r="W1576" s="5"/>
      <c r="X1576" s="5"/>
      <c r="Y1576" s="5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  <c r="BH1576"/>
      <c r="BI1576"/>
      <c r="BJ1576"/>
    </row>
    <row r="1577" spans="2:62" s="2" customFormat="1" ht="12.75" customHeight="1" x14ac:dyDescent="0.2">
      <c r="B1577"/>
      <c r="C1577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/>
      <c r="S1577" s="5"/>
      <c r="T1577" s="5"/>
      <c r="U1577" s="5"/>
      <c r="V1577" s="5"/>
      <c r="W1577" s="5"/>
      <c r="X1577" s="5"/>
      <c r="Y1577" s="5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  <c r="BH1577"/>
      <c r="BI1577"/>
      <c r="BJ1577"/>
    </row>
    <row r="1578" spans="2:62" s="2" customFormat="1" ht="12.75" customHeight="1" x14ac:dyDescent="0.2">
      <c r="B1578"/>
      <c r="C1578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/>
      <c r="S1578" s="5"/>
      <c r="T1578" s="5"/>
      <c r="U1578" s="5"/>
      <c r="V1578" s="5"/>
      <c r="W1578" s="5"/>
      <c r="X1578" s="5"/>
      <c r="Y1578" s="5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  <c r="BH1578"/>
      <c r="BI1578"/>
      <c r="BJ1578"/>
    </row>
    <row r="1579" spans="2:62" s="2" customFormat="1" ht="12.75" customHeight="1" x14ac:dyDescent="0.2">
      <c r="B1579"/>
      <c r="C1579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/>
      <c r="S1579" s="5"/>
      <c r="T1579" s="5"/>
      <c r="U1579" s="5"/>
      <c r="V1579" s="5"/>
      <c r="W1579" s="5"/>
      <c r="X1579" s="5"/>
      <c r="Y1579" s="5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  <c r="BH1579"/>
      <c r="BI1579"/>
      <c r="BJ1579"/>
    </row>
    <row r="1580" spans="2:62" s="2" customFormat="1" ht="12.75" customHeight="1" x14ac:dyDescent="0.2">
      <c r="B1580"/>
      <c r="C1580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/>
      <c r="S1580" s="5"/>
      <c r="T1580" s="5"/>
      <c r="U1580" s="5"/>
      <c r="V1580" s="5"/>
      <c r="W1580" s="5"/>
      <c r="X1580" s="5"/>
      <c r="Y1580" s="5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  <c r="BH1580"/>
      <c r="BI1580"/>
      <c r="BJ1580"/>
    </row>
    <row r="1581" spans="2:62" s="2" customFormat="1" ht="12.75" customHeight="1" x14ac:dyDescent="0.2">
      <c r="B1581"/>
      <c r="C1581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/>
      <c r="S1581" s="5"/>
      <c r="T1581" s="5"/>
      <c r="U1581" s="5"/>
      <c r="V1581" s="5"/>
      <c r="W1581" s="5"/>
      <c r="X1581" s="5"/>
      <c r="Y1581" s="5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  <c r="BH1581"/>
      <c r="BI1581"/>
      <c r="BJ1581"/>
    </row>
    <row r="1582" spans="2:62" s="2" customFormat="1" ht="12.75" customHeight="1" x14ac:dyDescent="0.2">
      <c r="B1582"/>
      <c r="C1582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/>
      <c r="S1582" s="5"/>
      <c r="T1582" s="5"/>
      <c r="U1582" s="5"/>
      <c r="V1582" s="5"/>
      <c r="W1582" s="5"/>
      <c r="X1582" s="5"/>
      <c r="Y1582" s="5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  <c r="BH1582"/>
      <c r="BI1582"/>
      <c r="BJ1582"/>
    </row>
    <row r="1583" spans="2:62" s="2" customFormat="1" ht="12.75" customHeight="1" x14ac:dyDescent="0.2">
      <c r="B1583"/>
      <c r="C1583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/>
      <c r="S1583" s="5"/>
      <c r="T1583" s="5"/>
      <c r="U1583" s="5"/>
      <c r="V1583" s="5"/>
      <c r="W1583" s="5"/>
      <c r="X1583" s="5"/>
      <c r="Y1583" s="5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  <c r="BH1583"/>
      <c r="BI1583"/>
      <c r="BJ1583"/>
    </row>
    <row r="1584" spans="2:62" s="2" customFormat="1" ht="12.75" customHeight="1" x14ac:dyDescent="0.2">
      <c r="B1584"/>
      <c r="C1584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/>
      <c r="S1584" s="5"/>
      <c r="T1584" s="5"/>
      <c r="U1584" s="5"/>
      <c r="V1584" s="5"/>
      <c r="W1584" s="5"/>
      <c r="X1584" s="5"/>
      <c r="Y1584" s="5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  <c r="BF1584"/>
      <c r="BG1584"/>
      <c r="BH1584"/>
      <c r="BI1584"/>
      <c r="BJ1584"/>
    </row>
    <row r="1585" spans="2:62" s="2" customFormat="1" ht="12.75" customHeight="1" x14ac:dyDescent="0.2">
      <c r="B1585"/>
      <c r="C158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/>
      <c r="S1585" s="5"/>
      <c r="T1585" s="5"/>
      <c r="U1585" s="5"/>
      <c r="V1585" s="5"/>
      <c r="W1585" s="5"/>
      <c r="X1585" s="5"/>
      <c r="Y1585" s="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  <c r="BF1585"/>
      <c r="BG1585"/>
      <c r="BH1585"/>
      <c r="BI1585"/>
      <c r="BJ1585"/>
    </row>
    <row r="1586" spans="2:62" s="2" customFormat="1" ht="12.75" customHeight="1" x14ac:dyDescent="0.2">
      <c r="B1586"/>
      <c r="C1586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/>
      <c r="S1586" s="5"/>
      <c r="T1586" s="5"/>
      <c r="U1586" s="5"/>
      <c r="V1586" s="5"/>
      <c r="W1586" s="5"/>
      <c r="X1586" s="5"/>
      <c r="Y1586" s="5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  <c r="BF1586"/>
      <c r="BG1586"/>
      <c r="BH1586"/>
      <c r="BI1586"/>
      <c r="BJ1586"/>
    </row>
    <row r="1587" spans="2:62" s="2" customFormat="1" ht="12.75" customHeight="1" x14ac:dyDescent="0.2">
      <c r="B1587"/>
      <c r="C1587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/>
      <c r="S1587" s="5"/>
      <c r="T1587" s="5"/>
      <c r="U1587" s="5"/>
      <c r="V1587" s="5"/>
      <c r="W1587" s="5"/>
      <c r="X1587" s="5"/>
      <c r="Y1587" s="5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  <c r="BF1587"/>
      <c r="BG1587"/>
      <c r="BH1587"/>
      <c r="BI1587"/>
      <c r="BJ1587"/>
    </row>
    <row r="1588" spans="2:62" s="2" customFormat="1" ht="12.75" customHeight="1" x14ac:dyDescent="0.2">
      <c r="B1588"/>
      <c r="C1588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/>
      <c r="S1588" s="5"/>
      <c r="T1588" s="5"/>
      <c r="U1588" s="5"/>
      <c r="V1588" s="5"/>
      <c r="W1588" s="5"/>
      <c r="X1588" s="5"/>
      <c r="Y1588" s="5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  <c r="BF1588"/>
      <c r="BG1588"/>
      <c r="BH1588"/>
      <c r="BI1588"/>
      <c r="BJ1588"/>
    </row>
    <row r="1589" spans="2:62" s="2" customFormat="1" ht="12.75" customHeight="1" x14ac:dyDescent="0.2">
      <c r="B1589"/>
      <c r="C1589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/>
      <c r="S1589" s="5"/>
      <c r="T1589" s="5"/>
      <c r="U1589" s="5"/>
      <c r="V1589" s="5"/>
      <c r="W1589" s="5"/>
      <c r="X1589" s="5"/>
      <c r="Y1589" s="5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  <c r="BF1589"/>
      <c r="BG1589"/>
      <c r="BH1589"/>
      <c r="BI1589"/>
      <c r="BJ1589"/>
    </row>
    <row r="1590" spans="2:62" s="2" customFormat="1" ht="12.75" customHeight="1" x14ac:dyDescent="0.2">
      <c r="B1590"/>
      <c r="C1590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/>
      <c r="S1590" s="5"/>
      <c r="T1590" s="5"/>
      <c r="U1590" s="5"/>
      <c r="V1590" s="5"/>
      <c r="W1590" s="5"/>
      <c r="X1590" s="5"/>
      <c r="Y1590" s="5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  <c r="BF1590"/>
      <c r="BG1590"/>
      <c r="BH1590"/>
      <c r="BI1590"/>
      <c r="BJ1590"/>
    </row>
    <row r="1591" spans="2:62" s="2" customFormat="1" ht="12.75" customHeight="1" x14ac:dyDescent="0.2">
      <c r="B1591"/>
      <c r="C1591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/>
      <c r="S1591" s="5"/>
      <c r="T1591" s="5"/>
      <c r="U1591" s="5"/>
      <c r="V1591" s="5"/>
      <c r="W1591" s="5"/>
      <c r="X1591" s="5"/>
      <c r="Y1591" s="5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</row>
    <row r="1592" spans="2:62" s="2" customFormat="1" ht="12.75" customHeight="1" x14ac:dyDescent="0.2">
      <c r="B1592"/>
      <c r="C1592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/>
      <c r="S1592" s="5"/>
      <c r="T1592" s="5"/>
      <c r="U1592" s="5"/>
      <c r="V1592" s="5"/>
      <c r="W1592" s="5"/>
      <c r="X1592" s="5"/>
      <c r="Y1592" s="5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  <c r="BH1592"/>
      <c r="BI1592"/>
      <c r="BJ1592"/>
    </row>
    <row r="1593" spans="2:62" s="2" customFormat="1" ht="12.75" customHeight="1" x14ac:dyDescent="0.2">
      <c r="B1593"/>
      <c r="C1593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/>
      <c r="S1593" s="5"/>
      <c r="T1593" s="5"/>
      <c r="U1593" s="5"/>
      <c r="V1593" s="5"/>
      <c r="W1593" s="5"/>
      <c r="X1593" s="5"/>
      <c r="Y1593" s="5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/>
      <c r="BH1593"/>
      <c r="BI1593"/>
      <c r="BJ1593"/>
    </row>
    <row r="1594" spans="2:62" s="2" customFormat="1" ht="12.75" customHeight="1" x14ac:dyDescent="0.2">
      <c r="B1594"/>
      <c r="C1594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/>
      <c r="S1594" s="5"/>
      <c r="T1594" s="5"/>
      <c r="U1594" s="5"/>
      <c r="V1594" s="5"/>
      <c r="W1594" s="5"/>
      <c r="X1594" s="5"/>
      <c r="Y1594" s="5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/>
      <c r="BH1594"/>
      <c r="BI1594"/>
      <c r="BJ1594"/>
    </row>
    <row r="1595" spans="2:62" s="2" customFormat="1" ht="12.75" customHeight="1" x14ac:dyDescent="0.2">
      <c r="B1595"/>
      <c r="C159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/>
      <c r="S1595" s="5"/>
      <c r="T1595" s="5"/>
      <c r="U1595" s="5"/>
      <c r="V1595" s="5"/>
      <c r="W1595" s="5"/>
      <c r="X1595" s="5"/>
      <c r="Y1595" s="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/>
      <c r="BH1595"/>
      <c r="BI1595"/>
      <c r="BJ1595"/>
    </row>
    <row r="1596" spans="2:62" s="2" customFormat="1" ht="12.75" customHeight="1" x14ac:dyDescent="0.2">
      <c r="B1596"/>
      <c r="C1596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/>
      <c r="S1596" s="5"/>
      <c r="T1596" s="5"/>
      <c r="U1596" s="5"/>
      <c r="V1596" s="5"/>
      <c r="W1596" s="5"/>
      <c r="X1596" s="5"/>
      <c r="Y1596" s="5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  <c r="BH1596"/>
      <c r="BI1596"/>
      <c r="BJ1596"/>
    </row>
    <row r="1597" spans="2:62" s="2" customFormat="1" ht="12.75" customHeight="1" x14ac:dyDescent="0.2">
      <c r="B1597"/>
      <c r="C1597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/>
      <c r="S1597" s="5"/>
      <c r="T1597" s="5"/>
      <c r="U1597" s="5"/>
      <c r="V1597" s="5"/>
      <c r="W1597" s="5"/>
      <c r="X1597" s="5"/>
      <c r="Y1597" s="5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  <c r="BH1597"/>
      <c r="BI1597"/>
      <c r="BJ1597"/>
    </row>
    <row r="1598" spans="2:62" s="2" customFormat="1" ht="12.75" customHeight="1" x14ac:dyDescent="0.2">
      <c r="B1598"/>
      <c r="C1598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/>
      <c r="S1598" s="5"/>
      <c r="T1598" s="5"/>
      <c r="U1598" s="5"/>
      <c r="V1598" s="5"/>
      <c r="W1598" s="5"/>
      <c r="X1598" s="5"/>
      <c r="Y1598" s="5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  <c r="BH1598"/>
      <c r="BI1598"/>
      <c r="BJ1598"/>
    </row>
    <row r="1599" spans="2:62" s="2" customFormat="1" ht="12.75" customHeight="1" x14ac:dyDescent="0.2">
      <c r="B1599"/>
      <c r="C1599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/>
      <c r="S1599" s="5"/>
      <c r="T1599" s="5"/>
      <c r="U1599" s="5"/>
      <c r="V1599" s="5"/>
      <c r="W1599" s="5"/>
      <c r="X1599" s="5"/>
      <c r="Y1599" s="5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  <c r="BH1599"/>
      <c r="BI1599"/>
      <c r="BJ1599"/>
    </row>
    <row r="1600" spans="2:62" s="2" customFormat="1" ht="12.75" customHeight="1" x14ac:dyDescent="0.2">
      <c r="B1600"/>
      <c r="C1600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/>
      <c r="S1600" s="5"/>
      <c r="T1600" s="5"/>
      <c r="U1600" s="5"/>
      <c r="V1600" s="5"/>
      <c r="W1600" s="5"/>
      <c r="X1600" s="5"/>
      <c r="Y1600" s="5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  <c r="BH1600"/>
      <c r="BI1600"/>
      <c r="BJ1600"/>
    </row>
    <row r="1601" spans="2:62" s="2" customFormat="1" ht="12.75" customHeight="1" x14ac:dyDescent="0.2">
      <c r="B1601"/>
      <c r="C1601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/>
      <c r="S1601" s="5"/>
      <c r="T1601" s="5"/>
      <c r="U1601" s="5"/>
      <c r="V1601" s="5"/>
      <c r="W1601" s="5"/>
      <c r="X1601" s="5"/>
      <c r="Y1601" s="5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/>
      <c r="BH1601"/>
      <c r="BI1601"/>
      <c r="BJ1601"/>
    </row>
    <row r="1602" spans="2:62" s="2" customFormat="1" ht="12.75" customHeight="1" x14ac:dyDescent="0.2">
      <c r="B1602"/>
      <c r="C1602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/>
      <c r="S1602" s="5"/>
      <c r="T1602" s="5"/>
      <c r="U1602" s="5"/>
      <c r="V1602" s="5"/>
      <c r="W1602" s="5"/>
      <c r="X1602" s="5"/>
      <c r="Y1602" s="5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/>
      <c r="BH1602"/>
      <c r="BI1602"/>
      <c r="BJ1602"/>
    </row>
    <row r="1603" spans="2:62" s="2" customFormat="1" ht="12.75" customHeight="1" x14ac:dyDescent="0.2">
      <c r="B1603"/>
      <c r="C1603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/>
      <c r="S1603" s="5"/>
      <c r="T1603" s="5"/>
      <c r="U1603" s="5"/>
      <c r="V1603" s="5"/>
      <c r="W1603" s="5"/>
      <c r="X1603" s="5"/>
      <c r="Y1603" s="5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/>
      <c r="BH1603"/>
      <c r="BI1603"/>
      <c r="BJ1603"/>
    </row>
    <row r="1604" spans="2:62" s="2" customFormat="1" ht="12.75" customHeight="1" x14ac:dyDescent="0.2">
      <c r="B1604"/>
      <c r="C1604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/>
      <c r="S1604" s="5"/>
      <c r="T1604" s="5"/>
      <c r="U1604" s="5"/>
      <c r="V1604" s="5"/>
      <c r="W1604" s="5"/>
      <c r="X1604" s="5"/>
      <c r="Y1604" s="5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  <c r="BF1604"/>
      <c r="BG1604"/>
      <c r="BH1604"/>
      <c r="BI1604"/>
      <c r="BJ1604"/>
    </row>
    <row r="1605" spans="2:62" s="2" customFormat="1" ht="12.75" customHeight="1" x14ac:dyDescent="0.2">
      <c r="B1605"/>
      <c r="C160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/>
      <c r="S1605" s="5"/>
      <c r="T1605" s="5"/>
      <c r="U1605" s="5"/>
      <c r="V1605" s="5"/>
      <c r="W1605" s="5"/>
      <c r="X1605" s="5"/>
      <c r="Y1605" s="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  <c r="BF1605"/>
      <c r="BG1605"/>
      <c r="BH1605"/>
      <c r="BI1605"/>
      <c r="BJ1605"/>
    </row>
    <row r="1606" spans="2:62" s="2" customFormat="1" ht="12.75" customHeight="1" x14ac:dyDescent="0.2">
      <c r="B1606"/>
      <c r="C1606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/>
      <c r="S1606" s="5"/>
      <c r="T1606" s="5"/>
      <c r="U1606" s="5"/>
      <c r="V1606" s="5"/>
      <c r="W1606" s="5"/>
      <c r="X1606" s="5"/>
      <c r="Y1606" s="5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  <c r="BH1606"/>
      <c r="BI1606"/>
      <c r="BJ1606"/>
    </row>
    <row r="1607" spans="2:62" s="2" customFormat="1" ht="12.75" customHeight="1" x14ac:dyDescent="0.2">
      <c r="B1607"/>
      <c r="C1607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/>
      <c r="S1607" s="5"/>
      <c r="T1607" s="5"/>
      <c r="U1607" s="5"/>
      <c r="V1607" s="5"/>
      <c r="W1607" s="5"/>
      <c r="X1607" s="5"/>
      <c r="Y1607" s="5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  <c r="BF1607"/>
      <c r="BG1607"/>
      <c r="BH1607"/>
      <c r="BI1607"/>
      <c r="BJ1607"/>
    </row>
    <row r="1608" spans="2:62" s="2" customFormat="1" ht="12.75" customHeight="1" x14ac:dyDescent="0.2">
      <c r="B1608"/>
      <c r="C1608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/>
      <c r="S1608" s="5"/>
      <c r="T1608" s="5"/>
      <c r="U1608" s="5"/>
      <c r="V1608" s="5"/>
      <c r="W1608" s="5"/>
      <c r="X1608" s="5"/>
      <c r="Y1608" s="5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  <c r="BF1608"/>
      <c r="BG1608"/>
      <c r="BH1608"/>
      <c r="BI1608"/>
      <c r="BJ1608"/>
    </row>
    <row r="1609" spans="2:62" s="2" customFormat="1" ht="12.75" customHeight="1" x14ac:dyDescent="0.2">
      <c r="B1609"/>
      <c r="C1609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/>
      <c r="S1609" s="5"/>
      <c r="T1609" s="5"/>
      <c r="U1609" s="5"/>
      <c r="V1609" s="5"/>
      <c r="W1609" s="5"/>
      <c r="X1609" s="5"/>
      <c r="Y1609" s="5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  <c r="BF1609"/>
      <c r="BG1609"/>
      <c r="BH1609"/>
      <c r="BI1609"/>
      <c r="BJ1609"/>
    </row>
    <row r="1610" spans="2:62" s="2" customFormat="1" ht="12.75" customHeight="1" x14ac:dyDescent="0.2">
      <c r="B1610"/>
      <c r="C1610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/>
      <c r="S1610" s="5"/>
      <c r="T1610" s="5"/>
      <c r="U1610" s="5"/>
      <c r="V1610" s="5"/>
      <c r="W1610" s="5"/>
      <c r="X1610" s="5"/>
      <c r="Y1610" s="5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  <c r="BF1610"/>
      <c r="BG1610"/>
      <c r="BH1610"/>
      <c r="BI1610"/>
      <c r="BJ1610"/>
    </row>
    <row r="1611" spans="2:62" s="2" customFormat="1" ht="12.75" customHeight="1" x14ac:dyDescent="0.2">
      <c r="B1611"/>
      <c r="C1611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/>
      <c r="S1611" s="5"/>
      <c r="T1611" s="5"/>
      <c r="U1611" s="5"/>
      <c r="V1611" s="5"/>
      <c r="W1611" s="5"/>
      <c r="X1611" s="5"/>
      <c r="Y1611" s="5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  <c r="BF1611"/>
      <c r="BG1611"/>
      <c r="BH1611"/>
      <c r="BI1611"/>
      <c r="BJ1611"/>
    </row>
    <row r="1612" spans="2:62" s="2" customFormat="1" ht="12.75" customHeight="1" x14ac:dyDescent="0.2">
      <c r="B1612"/>
      <c r="C1612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/>
      <c r="S1612" s="5"/>
      <c r="T1612" s="5"/>
      <c r="U1612" s="5"/>
      <c r="V1612" s="5"/>
      <c r="W1612" s="5"/>
      <c r="X1612" s="5"/>
      <c r="Y1612" s="5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  <c r="BF1612"/>
      <c r="BG1612"/>
      <c r="BH1612"/>
      <c r="BI1612"/>
      <c r="BJ1612"/>
    </row>
    <row r="1613" spans="2:62" s="2" customFormat="1" ht="12.75" customHeight="1" x14ac:dyDescent="0.2">
      <c r="B1613"/>
      <c r="C1613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/>
      <c r="S1613" s="5"/>
      <c r="T1613" s="5"/>
      <c r="U1613" s="5"/>
      <c r="V1613" s="5"/>
      <c r="W1613" s="5"/>
      <c r="X1613" s="5"/>
      <c r="Y1613" s="5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  <c r="BF1613"/>
      <c r="BG1613"/>
      <c r="BH1613"/>
      <c r="BI1613"/>
      <c r="BJ1613"/>
    </row>
    <row r="1614" spans="2:62" s="2" customFormat="1" ht="12.75" customHeight="1" x14ac:dyDescent="0.2">
      <c r="B1614"/>
      <c r="C1614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/>
      <c r="S1614" s="5"/>
      <c r="T1614" s="5"/>
      <c r="U1614" s="5"/>
      <c r="V1614" s="5"/>
      <c r="W1614" s="5"/>
      <c r="X1614" s="5"/>
      <c r="Y1614" s="5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  <c r="BF1614"/>
      <c r="BG1614"/>
      <c r="BH1614"/>
      <c r="BI1614"/>
      <c r="BJ1614"/>
    </row>
    <row r="1615" spans="2:62" s="2" customFormat="1" ht="12.75" customHeight="1" x14ac:dyDescent="0.2">
      <c r="B1615"/>
      <c r="C161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/>
      <c r="S1615" s="5"/>
      <c r="T1615" s="5"/>
      <c r="U1615" s="5"/>
      <c r="V1615" s="5"/>
      <c r="W1615" s="5"/>
      <c r="X1615" s="5"/>
      <c r="Y1615" s="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  <c r="BF1615"/>
      <c r="BG1615"/>
      <c r="BH1615"/>
      <c r="BI1615"/>
      <c r="BJ1615"/>
    </row>
    <row r="1616" spans="2:62" s="2" customFormat="1" ht="12.75" customHeight="1" x14ac:dyDescent="0.2">
      <c r="B1616"/>
      <c r="C1616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/>
      <c r="S1616" s="5"/>
      <c r="T1616" s="5"/>
      <c r="U1616" s="5"/>
      <c r="V1616" s="5"/>
      <c r="W1616" s="5"/>
      <c r="X1616" s="5"/>
      <c r="Y1616" s="5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  <c r="BF1616"/>
      <c r="BG1616"/>
      <c r="BH1616"/>
      <c r="BI1616"/>
      <c r="BJ1616"/>
    </row>
    <row r="1617" spans="2:62" s="2" customFormat="1" ht="12.75" customHeight="1" x14ac:dyDescent="0.2">
      <c r="B1617"/>
      <c r="C1617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/>
      <c r="S1617" s="5"/>
      <c r="T1617" s="5"/>
      <c r="U1617" s="5"/>
      <c r="V1617" s="5"/>
      <c r="W1617" s="5"/>
      <c r="X1617" s="5"/>
      <c r="Y1617" s="5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  <c r="BF1617"/>
      <c r="BG1617"/>
      <c r="BH1617"/>
      <c r="BI1617"/>
      <c r="BJ1617"/>
    </row>
    <row r="1618" spans="2:62" s="2" customFormat="1" ht="12.75" customHeight="1" x14ac:dyDescent="0.2">
      <c r="B1618"/>
      <c r="C1618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/>
      <c r="S1618" s="5"/>
      <c r="T1618" s="5"/>
      <c r="U1618" s="5"/>
      <c r="V1618" s="5"/>
      <c r="W1618" s="5"/>
      <c r="X1618" s="5"/>
      <c r="Y1618" s="5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  <c r="BF1618"/>
      <c r="BG1618"/>
      <c r="BH1618"/>
      <c r="BI1618"/>
      <c r="BJ1618"/>
    </row>
    <row r="1619" spans="2:62" s="2" customFormat="1" ht="12.75" customHeight="1" x14ac:dyDescent="0.2">
      <c r="B1619"/>
      <c r="C1619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/>
      <c r="S1619" s="5"/>
      <c r="T1619" s="5"/>
      <c r="U1619" s="5"/>
      <c r="V1619" s="5"/>
      <c r="W1619" s="5"/>
      <c r="X1619" s="5"/>
      <c r="Y1619" s="5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  <c r="BF1619"/>
      <c r="BG1619"/>
      <c r="BH1619"/>
      <c r="BI1619"/>
      <c r="BJ1619"/>
    </row>
    <row r="1620" spans="2:62" s="2" customFormat="1" ht="12.75" customHeight="1" x14ac:dyDescent="0.2">
      <c r="B1620"/>
      <c r="C1620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/>
      <c r="S1620" s="5"/>
      <c r="T1620" s="5"/>
      <c r="U1620" s="5"/>
      <c r="V1620" s="5"/>
      <c r="W1620" s="5"/>
      <c r="X1620" s="5"/>
      <c r="Y1620" s="5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  <c r="BF1620"/>
      <c r="BG1620"/>
      <c r="BH1620"/>
      <c r="BI1620"/>
      <c r="BJ1620"/>
    </row>
    <row r="1621" spans="2:62" s="2" customFormat="1" ht="12.75" customHeight="1" x14ac:dyDescent="0.2">
      <c r="B1621"/>
      <c r="C1621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/>
      <c r="S1621" s="5"/>
      <c r="T1621" s="5"/>
      <c r="U1621" s="5"/>
      <c r="V1621" s="5"/>
      <c r="W1621" s="5"/>
      <c r="X1621" s="5"/>
      <c r="Y1621" s="5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  <c r="BF1621"/>
      <c r="BG1621"/>
      <c r="BH1621"/>
      <c r="BI1621"/>
      <c r="BJ1621"/>
    </row>
    <row r="1622" spans="2:62" s="2" customFormat="1" ht="12.75" customHeight="1" x14ac:dyDescent="0.2">
      <c r="B1622"/>
      <c r="C1622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/>
      <c r="S1622" s="5"/>
      <c r="T1622" s="5"/>
      <c r="U1622" s="5"/>
      <c r="V1622" s="5"/>
      <c r="W1622" s="5"/>
      <c r="X1622" s="5"/>
      <c r="Y1622" s="5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  <c r="BF1622"/>
      <c r="BG1622"/>
      <c r="BH1622"/>
      <c r="BI1622"/>
      <c r="BJ1622"/>
    </row>
    <row r="1623" spans="2:62" s="2" customFormat="1" ht="12.75" customHeight="1" x14ac:dyDescent="0.2">
      <c r="B1623"/>
      <c r="C1623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/>
      <c r="S1623" s="5"/>
      <c r="T1623" s="5"/>
      <c r="U1623" s="5"/>
      <c r="V1623" s="5"/>
      <c r="W1623" s="5"/>
      <c r="X1623" s="5"/>
      <c r="Y1623" s="5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  <c r="BF1623"/>
      <c r="BG1623"/>
      <c r="BH1623"/>
      <c r="BI1623"/>
      <c r="BJ1623"/>
    </row>
    <row r="1624" spans="2:62" s="2" customFormat="1" ht="12.75" customHeight="1" x14ac:dyDescent="0.2">
      <c r="B1624"/>
      <c r="C1624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/>
      <c r="S1624" s="5"/>
      <c r="T1624" s="5"/>
      <c r="U1624" s="5"/>
      <c r="V1624" s="5"/>
      <c r="W1624" s="5"/>
      <c r="X1624" s="5"/>
      <c r="Y1624" s="5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  <c r="BF1624"/>
      <c r="BG1624"/>
      <c r="BH1624"/>
      <c r="BI1624"/>
      <c r="BJ1624"/>
    </row>
    <row r="1625" spans="2:62" s="2" customFormat="1" ht="12.75" customHeight="1" x14ac:dyDescent="0.2">
      <c r="B1625"/>
      <c r="C162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/>
      <c r="S1625" s="5"/>
      <c r="T1625" s="5"/>
      <c r="U1625" s="5"/>
      <c r="V1625" s="5"/>
      <c r="W1625" s="5"/>
      <c r="X1625" s="5"/>
      <c r="Y1625" s="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  <c r="BF1625"/>
      <c r="BG1625"/>
      <c r="BH1625"/>
      <c r="BI1625"/>
      <c r="BJ1625"/>
    </row>
    <row r="1626" spans="2:62" s="2" customFormat="1" ht="12.75" customHeight="1" x14ac:dyDescent="0.2">
      <c r="B1626"/>
      <c r="C1626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/>
      <c r="S1626" s="5"/>
      <c r="T1626" s="5"/>
      <c r="U1626" s="5"/>
      <c r="V1626" s="5"/>
      <c r="W1626" s="5"/>
      <c r="X1626" s="5"/>
      <c r="Y1626" s="5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  <c r="BH1626"/>
      <c r="BI1626"/>
      <c r="BJ1626"/>
    </row>
    <row r="1627" spans="2:62" s="2" customFormat="1" ht="12.75" customHeight="1" x14ac:dyDescent="0.2">
      <c r="B1627"/>
      <c r="C1627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/>
      <c r="S1627" s="5"/>
      <c r="T1627" s="5"/>
      <c r="U1627" s="5"/>
      <c r="V1627" s="5"/>
      <c r="W1627" s="5"/>
      <c r="X1627" s="5"/>
      <c r="Y1627" s="5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  <c r="BH1627"/>
      <c r="BI1627"/>
      <c r="BJ1627"/>
    </row>
    <row r="1628" spans="2:62" s="2" customFormat="1" ht="12.75" customHeight="1" x14ac:dyDescent="0.2">
      <c r="B1628"/>
      <c r="C1628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/>
      <c r="S1628" s="5"/>
      <c r="T1628" s="5"/>
      <c r="U1628" s="5"/>
      <c r="V1628" s="5"/>
      <c r="W1628" s="5"/>
      <c r="X1628" s="5"/>
      <c r="Y1628" s="5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  <c r="BF1628"/>
      <c r="BG1628"/>
      <c r="BH1628"/>
      <c r="BI1628"/>
      <c r="BJ1628"/>
    </row>
    <row r="1629" spans="2:62" s="2" customFormat="1" ht="12.75" customHeight="1" x14ac:dyDescent="0.2">
      <c r="B1629"/>
      <c r="C1629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/>
      <c r="S1629" s="5"/>
      <c r="T1629" s="5"/>
      <c r="U1629" s="5"/>
      <c r="V1629" s="5"/>
      <c r="W1629" s="5"/>
      <c r="X1629" s="5"/>
      <c r="Y1629" s="5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  <c r="BF1629"/>
      <c r="BG1629"/>
      <c r="BH1629"/>
      <c r="BI1629"/>
      <c r="BJ1629"/>
    </row>
    <row r="1630" spans="2:62" s="2" customFormat="1" ht="12.75" customHeight="1" x14ac:dyDescent="0.2">
      <c r="B1630"/>
      <c r="C1630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/>
      <c r="S1630" s="5"/>
      <c r="T1630" s="5"/>
      <c r="U1630" s="5"/>
      <c r="V1630" s="5"/>
      <c r="W1630" s="5"/>
      <c r="X1630" s="5"/>
      <c r="Y1630" s="5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  <c r="BF1630"/>
      <c r="BG1630"/>
      <c r="BH1630"/>
      <c r="BI1630"/>
      <c r="BJ1630"/>
    </row>
    <row r="1631" spans="2:62" s="2" customFormat="1" ht="12.75" customHeight="1" x14ac:dyDescent="0.2">
      <c r="B1631"/>
      <c r="C1631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/>
      <c r="S1631" s="5"/>
      <c r="T1631" s="5"/>
      <c r="U1631" s="5"/>
      <c r="V1631" s="5"/>
      <c r="W1631" s="5"/>
      <c r="X1631" s="5"/>
      <c r="Y1631" s="5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  <c r="BF1631"/>
      <c r="BG1631"/>
      <c r="BH1631"/>
      <c r="BI1631"/>
      <c r="BJ1631"/>
    </row>
    <row r="1632" spans="2:62" s="2" customFormat="1" ht="12.75" customHeight="1" x14ac:dyDescent="0.2">
      <c r="B1632"/>
      <c r="C1632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/>
      <c r="S1632" s="5"/>
      <c r="T1632" s="5"/>
      <c r="U1632" s="5"/>
      <c r="V1632" s="5"/>
      <c r="W1632" s="5"/>
      <c r="X1632" s="5"/>
      <c r="Y1632" s="5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  <c r="BF1632"/>
      <c r="BG1632"/>
      <c r="BH1632"/>
      <c r="BI1632"/>
      <c r="BJ1632"/>
    </row>
    <row r="1633" spans="2:62" s="2" customFormat="1" ht="12.75" customHeight="1" x14ac:dyDescent="0.2">
      <c r="B1633"/>
      <c r="C1633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/>
      <c r="S1633" s="5"/>
      <c r="T1633" s="5"/>
      <c r="U1633" s="5"/>
      <c r="V1633" s="5"/>
      <c r="W1633" s="5"/>
      <c r="X1633" s="5"/>
      <c r="Y1633" s="5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  <c r="BF1633"/>
      <c r="BG1633"/>
      <c r="BH1633"/>
      <c r="BI1633"/>
      <c r="BJ1633"/>
    </row>
    <row r="1634" spans="2:62" s="2" customFormat="1" ht="12.75" customHeight="1" x14ac:dyDescent="0.2">
      <c r="B1634"/>
      <c r="C1634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/>
      <c r="S1634" s="5"/>
      <c r="T1634" s="5"/>
      <c r="U1634" s="5"/>
      <c r="V1634" s="5"/>
      <c r="W1634" s="5"/>
      <c r="X1634" s="5"/>
      <c r="Y1634" s="5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  <c r="BF1634"/>
      <c r="BG1634"/>
      <c r="BH1634"/>
      <c r="BI1634"/>
      <c r="BJ1634"/>
    </row>
    <row r="1635" spans="2:62" s="2" customFormat="1" ht="12.75" customHeight="1" x14ac:dyDescent="0.2">
      <c r="B1635"/>
      <c r="C163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/>
      <c r="S1635" s="5"/>
      <c r="T1635" s="5"/>
      <c r="U1635" s="5"/>
      <c r="V1635" s="5"/>
      <c r="W1635" s="5"/>
      <c r="X1635" s="5"/>
      <c r="Y1635" s="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  <c r="BF1635"/>
      <c r="BG1635"/>
      <c r="BH1635"/>
      <c r="BI1635"/>
      <c r="BJ1635"/>
    </row>
    <row r="1636" spans="2:62" s="2" customFormat="1" ht="12.75" customHeight="1" x14ac:dyDescent="0.2">
      <c r="B1636"/>
      <c r="C1636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/>
      <c r="S1636" s="5"/>
      <c r="T1636" s="5"/>
      <c r="U1636" s="5"/>
      <c r="V1636" s="5"/>
      <c r="W1636" s="5"/>
      <c r="X1636" s="5"/>
      <c r="Y1636" s="5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  <c r="BF1636"/>
      <c r="BG1636"/>
      <c r="BH1636"/>
      <c r="BI1636"/>
      <c r="BJ1636"/>
    </row>
    <row r="1637" spans="2:62" s="2" customFormat="1" ht="12.75" customHeight="1" x14ac:dyDescent="0.2">
      <c r="B1637"/>
      <c r="C1637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/>
      <c r="S1637" s="5"/>
      <c r="T1637" s="5"/>
      <c r="U1637" s="5"/>
      <c r="V1637" s="5"/>
      <c r="W1637" s="5"/>
      <c r="X1637" s="5"/>
      <c r="Y1637" s="5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  <c r="BF1637"/>
      <c r="BG1637"/>
      <c r="BH1637"/>
      <c r="BI1637"/>
      <c r="BJ1637"/>
    </row>
    <row r="1638" spans="2:62" s="2" customFormat="1" ht="12.75" customHeight="1" x14ac:dyDescent="0.2">
      <c r="B1638"/>
      <c r="C1638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/>
      <c r="S1638" s="5"/>
      <c r="T1638" s="5"/>
      <c r="U1638" s="5"/>
      <c r="V1638" s="5"/>
      <c r="W1638" s="5"/>
      <c r="X1638" s="5"/>
      <c r="Y1638" s="5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  <c r="BF1638"/>
      <c r="BG1638"/>
      <c r="BH1638"/>
      <c r="BI1638"/>
      <c r="BJ1638"/>
    </row>
    <row r="1639" spans="2:62" s="2" customFormat="1" ht="12.75" customHeight="1" x14ac:dyDescent="0.2">
      <c r="B1639"/>
      <c r="C1639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/>
      <c r="S1639" s="5"/>
      <c r="T1639" s="5"/>
      <c r="U1639" s="5"/>
      <c r="V1639" s="5"/>
      <c r="W1639" s="5"/>
      <c r="X1639" s="5"/>
      <c r="Y1639" s="5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  <c r="BF1639"/>
      <c r="BG1639"/>
      <c r="BH1639"/>
      <c r="BI1639"/>
      <c r="BJ1639"/>
    </row>
    <row r="1640" spans="2:62" s="2" customFormat="1" ht="12.75" customHeight="1" x14ac:dyDescent="0.2">
      <c r="B1640"/>
      <c r="C1640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/>
      <c r="S1640" s="5"/>
      <c r="T1640" s="5"/>
      <c r="U1640" s="5"/>
      <c r="V1640" s="5"/>
      <c r="W1640" s="5"/>
      <c r="X1640" s="5"/>
      <c r="Y1640" s="5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  <c r="BF1640"/>
      <c r="BG1640"/>
      <c r="BH1640"/>
      <c r="BI1640"/>
      <c r="BJ1640"/>
    </row>
    <row r="1641" spans="2:62" s="2" customFormat="1" ht="12.75" customHeight="1" x14ac:dyDescent="0.2">
      <c r="B1641"/>
      <c r="C1641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/>
      <c r="S1641" s="5"/>
      <c r="T1641" s="5"/>
      <c r="U1641" s="5"/>
      <c r="V1641" s="5"/>
      <c r="W1641" s="5"/>
      <c r="X1641" s="5"/>
      <c r="Y1641" s="5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  <c r="BF1641"/>
      <c r="BG1641"/>
      <c r="BH1641"/>
      <c r="BI1641"/>
      <c r="BJ1641"/>
    </row>
    <row r="1642" spans="2:62" s="2" customFormat="1" ht="12.75" customHeight="1" x14ac:dyDescent="0.2">
      <c r="B1642"/>
      <c r="C1642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/>
      <c r="S1642" s="5"/>
      <c r="T1642" s="5"/>
      <c r="U1642" s="5"/>
      <c r="V1642" s="5"/>
      <c r="W1642" s="5"/>
      <c r="X1642" s="5"/>
      <c r="Y1642" s="5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</row>
    <row r="1643" spans="2:62" s="2" customFormat="1" ht="12.75" customHeight="1" x14ac:dyDescent="0.2">
      <c r="B1643"/>
      <c r="C1643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/>
      <c r="S1643" s="5"/>
      <c r="T1643" s="5"/>
      <c r="U1643" s="5"/>
      <c r="V1643" s="5"/>
      <c r="W1643" s="5"/>
      <c r="X1643" s="5"/>
      <c r="Y1643" s="5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</row>
    <row r="1644" spans="2:62" s="2" customFormat="1" ht="12.75" customHeight="1" x14ac:dyDescent="0.2">
      <c r="B1644"/>
      <c r="C1644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/>
      <c r="S1644" s="5"/>
      <c r="T1644" s="5"/>
      <c r="U1644" s="5"/>
      <c r="V1644" s="5"/>
      <c r="W1644" s="5"/>
      <c r="X1644" s="5"/>
      <c r="Y1644" s="5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</row>
    <row r="1645" spans="2:62" s="2" customFormat="1" ht="12.75" customHeight="1" x14ac:dyDescent="0.2">
      <c r="B1645"/>
      <c r="C164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/>
      <c r="S1645" s="5"/>
      <c r="T1645" s="5"/>
      <c r="U1645" s="5"/>
      <c r="V1645" s="5"/>
      <c r="W1645" s="5"/>
      <c r="X1645" s="5"/>
      <c r="Y1645" s="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</row>
    <row r="1646" spans="2:62" s="2" customFormat="1" ht="12.75" customHeight="1" x14ac:dyDescent="0.2">
      <c r="B1646"/>
      <c r="C1646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/>
      <c r="S1646" s="5"/>
      <c r="T1646" s="5"/>
      <c r="U1646" s="5"/>
      <c r="V1646" s="5"/>
      <c r="W1646" s="5"/>
      <c r="X1646" s="5"/>
      <c r="Y1646" s="5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</row>
    <row r="1647" spans="2:62" s="2" customFormat="1" ht="12.75" customHeight="1" x14ac:dyDescent="0.2">
      <c r="B1647"/>
      <c r="C1647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/>
      <c r="S1647" s="5"/>
      <c r="T1647" s="5"/>
      <c r="U1647" s="5"/>
      <c r="V1647" s="5"/>
      <c r="W1647" s="5"/>
      <c r="X1647" s="5"/>
      <c r="Y1647" s="5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</row>
    <row r="1648" spans="2:62" s="2" customFormat="1" ht="12.75" customHeight="1" x14ac:dyDescent="0.2">
      <c r="B1648"/>
      <c r="C1648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/>
      <c r="S1648" s="5"/>
      <c r="T1648" s="5"/>
      <c r="U1648" s="5"/>
      <c r="V1648" s="5"/>
      <c r="W1648" s="5"/>
      <c r="X1648" s="5"/>
      <c r="Y1648" s="5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</row>
    <row r="1649" spans="2:62" s="2" customFormat="1" ht="12.75" customHeight="1" x14ac:dyDescent="0.2">
      <c r="B1649"/>
      <c r="C1649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/>
      <c r="S1649" s="5"/>
      <c r="T1649" s="5"/>
      <c r="U1649" s="5"/>
      <c r="V1649" s="5"/>
      <c r="W1649" s="5"/>
      <c r="X1649" s="5"/>
      <c r="Y1649" s="5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</row>
    <row r="1650" spans="2:62" s="2" customFormat="1" ht="12.75" customHeight="1" x14ac:dyDescent="0.2">
      <c r="B1650"/>
      <c r="C1650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/>
      <c r="S1650" s="5"/>
      <c r="T1650" s="5"/>
      <c r="U1650" s="5"/>
      <c r="V1650" s="5"/>
      <c r="W1650" s="5"/>
      <c r="X1650" s="5"/>
      <c r="Y1650" s="5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  <c r="BF1650"/>
      <c r="BG1650"/>
      <c r="BH1650"/>
      <c r="BI1650"/>
      <c r="BJ1650"/>
    </row>
    <row r="1651" spans="2:62" s="2" customFormat="1" ht="12.75" customHeight="1" x14ac:dyDescent="0.2">
      <c r="B1651"/>
      <c r="C1651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/>
      <c r="S1651" s="5"/>
      <c r="T1651" s="5"/>
      <c r="U1651" s="5"/>
      <c r="V1651" s="5"/>
      <c r="W1651" s="5"/>
      <c r="X1651" s="5"/>
      <c r="Y1651" s="5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  <c r="BF1651"/>
      <c r="BG1651"/>
      <c r="BH1651"/>
      <c r="BI1651"/>
      <c r="BJ1651"/>
    </row>
    <row r="1652" spans="2:62" s="2" customFormat="1" ht="12.75" customHeight="1" x14ac:dyDescent="0.2">
      <c r="B1652"/>
      <c r="C1652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/>
      <c r="S1652" s="5"/>
      <c r="T1652" s="5"/>
      <c r="U1652" s="5"/>
      <c r="V1652" s="5"/>
      <c r="W1652" s="5"/>
      <c r="X1652" s="5"/>
      <c r="Y1652" s="5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  <c r="BF1652"/>
      <c r="BG1652"/>
      <c r="BH1652"/>
      <c r="BI1652"/>
      <c r="BJ1652"/>
    </row>
    <row r="1653" spans="2:62" s="2" customFormat="1" ht="12.75" customHeight="1" x14ac:dyDescent="0.2">
      <c r="B1653"/>
      <c r="C1653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/>
      <c r="S1653" s="5"/>
      <c r="T1653" s="5"/>
      <c r="U1653" s="5"/>
      <c r="V1653" s="5"/>
      <c r="W1653" s="5"/>
      <c r="X1653" s="5"/>
      <c r="Y1653" s="5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  <c r="BF1653"/>
      <c r="BG1653"/>
      <c r="BH1653"/>
      <c r="BI1653"/>
      <c r="BJ1653"/>
    </row>
    <row r="1654" spans="2:62" s="2" customFormat="1" ht="12.75" customHeight="1" x14ac:dyDescent="0.2">
      <c r="B1654"/>
      <c r="C1654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/>
      <c r="S1654" s="5"/>
      <c r="T1654" s="5"/>
      <c r="U1654" s="5"/>
      <c r="V1654" s="5"/>
      <c r="W1654" s="5"/>
      <c r="X1654" s="5"/>
      <c r="Y1654" s="5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  <c r="BF1654"/>
      <c r="BG1654"/>
      <c r="BH1654"/>
      <c r="BI1654"/>
      <c r="BJ1654"/>
    </row>
    <row r="1655" spans="2:62" s="2" customFormat="1" ht="12.75" customHeight="1" x14ac:dyDescent="0.2">
      <c r="B1655"/>
      <c r="C165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/>
      <c r="S1655" s="5"/>
      <c r="T1655" s="5"/>
      <c r="U1655" s="5"/>
      <c r="V1655" s="5"/>
      <c r="W1655" s="5"/>
      <c r="X1655" s="5"/>
      <c r="Y1655" s="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  <c r="BF1655"/>
      <c r="BG1655"/>
      <c r="BH1655"/>
      <c r="BI1655"/>
      <c r="BJ1655"/>
    </row>
    <row r="1656" spans="2:62" s="2" customFormat="1" ht="12.75" customHeight="1" x14ac:dyDescent="0.2">
      <c r="B1656"/>
      <c r="C1656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/>
      <c r="S1656" s="5"/>
      <c r="T1656" s="5"/>
      <c r="U1656" s="5"/>
      <c r="V1656" s="5"/>
      <c r="W1656" s="5"/>
      <c r="X1656" s="5"/>
      <c r="Y1656" s="5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  <c r="BF1656"/>
      <c r="BG1656"/>
      <c r="BH1656"/>
      <c r="BI1656"/>
      <c r="BJ1656"/>
    </row>
    <row r="1657" spans="2:62" s="2" customFormat="1" ht="12.75" customHeight="1" x14ac:dyDescent="0.2">
      <c r="B1657"/>
      <c r="C1657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/>
      <c r="S1657" s="5"/>
      <c r="T1657" s="5"/>
      <c r="U1657" s="5"/>
      <c r="V1657" s="5"/>
      <c r="W1657" s="5"/>
      <c r="X1657" s="5"/>
      <c r="Y1657" s="5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  <c r="BF1657"/>
      <c r="BG1657"/>
      <c r="BH1657"/>
      <c r="BI1657"/>
      <c r="BJ1657"/>
    </row>
    <row r="1658" spans="2:62" s="2" customFormat="1" ht="12.75" customHeight="1" x14ac:dyDescent="0.2">
      <c r="B1658"/>
      <c r="C1658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/>
      <c r="S1658" s="5"/>
      <c r="T1658" s="5"/>
      <c r="U1658" s="5"/>
      <c r="V1658" s="5"/>
      <c r="W1658" s="5"/>
      <c r="X1658" s="5"/>
      <c r="Y1658" s="5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  <c r="BF1658"/>
      <c r="BG1658"/>
      <c r="BH1658"/>
      <c r="BI1658"/>
      <c r="BJ1658"/>
    </row>
    <row r="1659" spans="2:62" s="2" customFormat="1" ht="12.75" customHeight="1" x14ac:dyDescent="0.2">
      <c r="B1659"/>
      <c r="C1659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/>
      <c r="S1659" s="5"/>
      <c r="T1659" s="5"/>
      <c r="U1659" s="5"/>
      <c r="V1659" s="5"/>
      <c r="W1659" s="5"/>
      <c r="X1659" s="5"/>
      <c r="Y1659" s="5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  <c r="BF1659"/>
      <c r="BG1659"/>
      <c r="BH1659"/>
      <c r="BI1659"/>
      <c r="BJ1659"/>
    </row>
    <row r="1660" spans="2:62" s="2" customFormat="1" ht="12.75" customHeight="1" x14ac:dyDescent="0.2">
      <c r="B1660"/>
      <c r="C1660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/>
      <c r="S1660" s="5"/>
      <c r="T1660" s="5"/>
      <c r="U1660" s="5"/>
      <c r="V1660" s="5"/>
      <c r="W1660" s="5"/>
      <c r="X1660" s="5"/>
      <c r="Y1660" s="5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  <c r="BF1660"/>
      <c r="BG1660"/>
      <c r="BH1660"/>
      <c r="BI1660"/>
      <c r="BJ1660"/>
    </row>
    <row r="1661" spans="2:62" s="2" customFormat="1" ht="12.75" customHeight="1" x14ac:dyDescent="0.2">
      <c r="B1661"/>
      <c r="C1661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/>
      <c r="S1661" s="5"/>
      <c r="T1661" s="5"/>
      <c r="U1661" s="5"/>
      <c r="V1661" s="5"/>
      <c r="W1661" s="5"/>
      <c r="X1661" s="5"/>
      <c r="Y1661" s="5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  <c r="BF1661"/>
      <c r="BG1661"/>
      <c r="BH1661"/>
      <c r="BI1661"/>
      <c r="BJ1661"/>
    </row>
    <row r="1662" spans="2:62" s="2" customFormat="1" ht="12.75" customHeight="1" x14ac:dyDescent="0.2">
      <c r="B1662"/>
      <c r="C1662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/>
      <c r="S1662" s="5"/>
      <c r="T1662" s="5"/>
      <c r="U1662" s="5"/>
      <c r="V1662" s="5"/>
      <c r="W1662" s="5"/>
      <c r="X1662" s="5"/>
      <c r="Y1662" s="5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  <c r="BF1662"/>
      <c r="BG1662"/>
      <c r="BH1662"/>
      <c r="BI1662"/>
      <c r="BJ1662"/>
    </row>
    <row r="1663" spans="2:62" s="2" customFormat="1" ht="12.75" customHeight="1" x14ac:dyDescent="0.2">
      <c r="B1663"/>
      <c r="C1663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/>
      <c r="S1663" s="5"/>
      <c r="T1663" s="5"/>
      <c r="U1663" s="5"/>
      <c r="V1663" s="5"/>
      <c r="W1663" s="5"/>
      <c r="X1663" s="5"/>
      <c r="Y1663" s="5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  <c r="BF1663"/>
      <c r="BG1663"/>
      <c r="BH1663"/>
      <c r="BI1663"/>
      <c r="BJ1663"/>
    </row>
    <row r="1664" spans="2:62" s="2" customFormat="1" ht="12.75" customHeight="1" x14ac:dyDescent="0.2">
      <c r="B1664"/>
      <c r="C1664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/>
      <c r="S1664" s="5"/>
      <c r="T1664" s="5"/>
      <c r="U1664" s="5"/>
      <c r="V1664" s="5"/>
      <c r="W1664" s="5"/>
      <c r="X1664" s="5"/>
      <c r="Y1664" s="5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  <c r="BF1664"/>
      <c r="BG1664"/>
      <c r="BH1664"/>
      <c r="BI1664"/>
      <c r="BJ1664"/>
    </row>
    <row r="1665" spans="2:62" s="2" customFormat="1" ht="12.75" customHeight="1" x14ac:dyDescent="0.2">
      <c r="B1665"/>
      <c r="C166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/>
      <c r="S1665" s="5"/>
      <c r="T1665" s="5"/>
      <c r="U1665" s="5"/>
      <c r="V1665" s="5"/>
      <c r="W1665" s="5"/>
      <c r="X1665" s="5"/>
      <c r="Y1665" s="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/>
      <c r="BH1665"/>
      <c r="BI1665"/>
      <c r="BJ1665"/>
    </row>
    <row r="1666" spans="2:62" s="2" customFormat="1" ht="12.75" customHeight="1" x14ac:dyDescent="0.2">
      <c r="B1666"/>
      <c r="C1666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/>
      <c r="S1666" s="5"/>
      <c r="T1666" s="5"/>
      <c r="U1666" s="5"/>
      <c r="V1666" s="5"/>
      <c r="W1666" s="5"/>
      <c r="X1666" s="5"/>
      <c r="Y1666" s="5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  <c r="BF1666"/>
      <c r="BG1666"/>
      <c r="BH1666"/>
      <c r="BI1666"/>
      <c r="BJ1666"/>
    </row>
    <row r="1667" spans="2:62" s="2" customFormat="1" ht="12.75" customHeight="1" x14ac:dyDescent="0.2">
      <c r="B1667"/>
      <c r="C1667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/>
      <c r="S1667" s="5"/>
      <c r="T1667" s="5"/>
      <c r="U1667" s="5"/>
      <c r="V1667" s="5"/>
      <c r="W1667" s="5"/>
      <c r="X1667" s="5"/>
      <c r="Y1667" s="5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  <c r="BF1667"/>
      <c r="BG1667"/>
      <c r="BH1667"/>
      <c r="BI1667"/>
      <c r="BJ1667"/>
    </row>
    <row r="1668" spans="2:62" s="2" customFormat="1" ht="12.75" customHeight="1" x14ac:dyDescent="0.2">
      <c r="B1668"/>
      <c r="C1668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/>
      <c r="S1668" s="5"/>
      <c r="T1668" s="5"/>
      <c r="U1668" s="5"/>
      <c r="V1668" s="5"/>
      <c r="W1668" s="5"/>
      <c r="X1668" s="5"/>
      <c r="Y1668" s="5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/>
      <c r="BH1668"/>
      <c r="BI1668"/>
      <c r="BJ1668"/>
    </row>
    <row r="1669" spans="2:62" s="2" customFormat="1" ht="12.75" customHeight="1" x14ac:dyDescent="0.2">
      <c r="B1669"/>
      <c r="C1669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/>
      <c r="S1669" s="5"/>
      <c r="T1669" s="5"/>
      <c r="U1669" s="5"/>
      <c r="V1669" s="5"/>
      <c r="W1669" s="5"/>
      <c r="X1669" s="5"/>
      <c r="Y1669" s="5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  <c r="BF1669"/>
      <c r="BG1669"/>
      <c r="BH1669"/>
      <c r="BI1669"/>
      <c r="BJ1669"/>
    </row>
    <row r="1670" spans="2:62" s="2" customFormat="1" ht="12.75" customHeight="1" x14ac:dyDescent="0.2">
      <c r="B1670"/>
      <c r="C1670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/>
      <c r="S1670" s="5"/>
      <c r="T1670" s="5"/>
      <c r="U1670" s="5"/>
      <c r="V1670" s="5"/>
      <c r="W1670" s="5"/>
      <c r="X1670" s="5"/>
      <c r="Y1670" s="5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  <c r="BF1670"/>
      <c r="BG1670"/>
      <c r="BH1670"/>
      <c r="BI1670"/>
      <c r="BJ1670"/>
    </row>
    <row r="1671" spans="2:62" s="2" customFormat="1" ht="12.75" customHeight="1" x14ac:dyDescent="0.2">
      <c r="B1671"/>
      <c r="C1671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/>
      <c r="S1671" s="5"/>
      <c r="T1671" s="5"/>
      <c r="U1671" s="5"/>
      <c r="V1671" s="5"/>
      <c r="W1671" s="5"/>
      <c r="X1671" s="5"/>
      <c r="Y1671" s="5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/>
      <c r="BH1671"/>
      <c r="BI1671"/>
      <c r="BJ1671"/>
    </row>
    <row r="1672" spans="2:62" s="2" customFormat="1" ht="12.75" customHeight="1" x14ac:dyDescent="0.2">
      <c r="B1672"/>
      <c r="C1672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/>
      <c r="S1672" s="5"/>
      <c r="T1672" s="5"/>
      <c r="U1672" s="5"/>
      <c r="V1672" s="5"/>
      <c r="W1672" s="5"/>
      <c r="X1672" s="5"/>
      <c r="Y1672" s="5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  <c r="BF1672"/>
      <c r="BG1672"/>
      <c r="BH1672"/>
      <c r="BI1672"/>
      <c r="BJ1672"/>
    </row>
    <row r="1673" spans="2:62" s="2" customFormat="1" ht="12.75" customHeight="1" x14ac:dyDescent="0.2">
      <c r="B1673"/>
      <c r="C1673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/>
      <c r="S1673" s="5"/>
      <c r="T1673" s="5"/>
      <c r="U1673" s="5"/>
      <c r="V1673" s="5"/>
      <c r="W1673" s="5"/>
      <c r="X1673" s="5"/>
      <c r="Y1673" s="5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  <c r="BF1673"/>
      <c r="BG1673"/>
      <c r="BH1673"/>
      <c r="BI1673"/>
      <c r="BJ1673"/>
    </row>
    <row r="1674" spans="2:62" s="2" customFormat="1" ht="12.75" customHeight="1" x14ac:dyDescent="0.2">
      <c r="B1674"/>
      <c r="C1674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/>
      <c r="S1674" s="5"/>
      <c r="T1674" s="5"/>
      <c r="U1674" s="5"/>
      <c r="V1674" s="5"/>
      <c r="W1674" s="5"/>
      <c r="X1674" s="5"/>
      <c r="Y1674" s="5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/>
      <c r="BH1674"/>
      <c r="BI1674"/>
      <c r="BJ1674"/>
    </row>
    <row r="1675" spans="2:62" s="2" customFormat="1" ht="12.75" customHeight="1" x14ac:dyDescent="0.2">
      <c r="B1675"/>
      <c r="C167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/>
      <c r="S1675" s="5"/>
      <c r="T1675" s="5"/>
      <c r="U1675" s="5"/>
      <c r="V1675" s="5"/>
      <c r="W1675" s="5"/>
      <c r="X1675" s="5"/>
      <c r="Y1675" s="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  <c r="BF1675"/>
      <c r="BG1675"/>
      <c r="BH1675"/>
      <c r="BI1675"/>
      <c r="BJ1675"/>
    </row>
    <row r="1676" spans="2:62" s="2" customFormat="1" ht="12.75" customHeight="1" x14ac:dyDescent="0.2">
      <c r="B1676"/>
      <c r="C1676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/>
      <c r="S1676" s="5"/>
      <c r="T1676" s="5"/>
      <c r="U1676" s="5"/>
      <c r="V1676" s="5"/>
      <c r="W1676" s="5"/>
      <c r="X1676" s="5"/>
      <c r="Y1676" s="5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  <c r="BH1676"/>
      <c r="BI1676"/>
      <c r="BJ1676"/>
    </row>
    <row r="1677" spans="2:62" s="2" customFormat="1" ht="12.75" customHeight="1" x14ac:dyDescent="0.2">
      <c r="B1677"/>
      <c r="C1677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/>
      <c r="S1677" s="5"/>
      <c r="T1677" s="5"/>
      <c r="U1677" s="5"/>
      <c r="V1677" s="5"/>
      <c r="W1677" s="5"/>
      <c r="X1677" s="5"/>
      <c r="Y1677" s="5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  <c r="BF1677"/>
      <c r="BG1677"/>
      <c r="BH1677"/>
      <c r="BI1677"/>
      <c r="BJ1677"/>
    </row>
    <row r="1678" spans="2:62" s="2" customFormat="1" ht="12.75" customHeight="1" x14ac:dyDescent="0.2">
      <c r="B1678"/>
      <c r="C1678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/>
      <c r="S1678" s="5"/>
      <c r="T1678" s="5"/>
      <c r="U1678" s="5"/>
      <c r="V1678" s="5"/>
      <c r="W1678" s="5"/>
      <c r="X1678" s="5"/>
      <c r="Y1678" s="5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  <c r="BF1678"/>
      <c r="BG1678"/>
      <c r="BH1678"/>
      <c r="BI1678"/>
      <c r="BJ1678"/>
    </row>
    <row r="1679" spans="2:62" s="2" customFormat="1" ht="12.75" customHeight="1" x14ac:dyDescent="0.2">
      <c r="B1679"/>
      <c r="C1679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/>
      <c r="S1679" s="5"/>
      <c r="T1679" s="5"/>
      <c r="U1679" s="5"/>
      <c r="V1679" s="5"/>
      <c r="W1679" s="5"/>
      <c r="X1679" s="5"/>
      <c r="Y1679" s="5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  <c r="BF1679"/>
      <c r="BG1679"/>
      <c r="BH1679"/>
      <c r="BI1679"/>
      <c r="BJ1679"/>
    </row>
    <row r="1680" spans="2:62" s="2" customFormat="1" ht="12.75" customHeight="1" x14ac:dyDescent="0.2">
      <c r="B1680"/>
      <c r="C1680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/>
      <c r="S1680" s="5"/>
      <c r="T1680" s="5"/>
      <c r="U1680" s="5"/>
      <c r="V1680" s="5"/>
      <c r="W1680" s="5"/>
      <c r="X1680" s="5"/>
      <c r="Y1680" s="5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  <c r="BF1680"/>
      <c r="BG1680"/>
      <c r="BH1680"/>
      <c r="BI1680"/>
      <c r="BJ1680"/>
    </row>
    <row r="1681" spans="2:62" s="2" customFormat="1" ht="12.75" customHeight="1" x14ac:dyDescent="0.2">
      <c r="B1681"/>
      <c r="C1681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/>
      <c r="S1681" s="5"/>
      <c r="T1681" s="5"/>
      <c r="U1681" s="5"/>
      <c r="V1681" s="5"/>
      <c r="W1681" s="5"/>
      <c r="X1681" s="5"/>
      <c r="Y1681" s="5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  <c r="BF1681"/>
      <c r="BG1681"/>
      <c r="BH1681"/>
      <c r="BI1681"/>
      <c r="BJ1681"/>
    </row>
    <row r="1682" spans="2:62" s="2" customFormat="1" ht="12.75" customHeight="1" x14ac:dyDescent="0.2">
      <c r="B1682"/>
      <c r="C1682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/>
      <c r="S1682" s="5"/>
      <c r="T1682" s="5"/>
      <c r="U1682" s="5"/>
      <c r="V1682" s="5"/>
      <c r="W1682" s="5"/>
      <c r="X1682" s="5"/>
      <c r="Y1682" s="5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  <c r="BF1682"/>
      <c r="BG1682"/>
      <c r="BH1682"/>
      <c r="BI1682"/>
      <c r="BJ1682"/>
    </row>
    <row r="1683" spans="2:62" s="2" customFormat="1" ht="12.75" customHeight="1" x14ac:dyDescent="0.2">
      <c r="B1683"/>
      <c r="C1683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/>
      <c r="S1683" s="5"/>
      <c r="T1683" s="5"/>
      <c r="U1683" s="5"/>
      <c r="V1683" s="5"/>
      <c r="W1683" s="5"/>
      <c r="X1683" s="5"/>
      <c r="Y1683" s="5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  <c r="BF1683"/>
      <c r="BG1683"/>
      <c r="BH1683"/>
      <c r="BI1683"/>
      <c r="BJ1683"/>
    </row>
    <row r="1684" spans="2:62" s="2" customFormat="1" ht="12.75" customHeight="1" x14ac:dyDescent="0.2">
      <c r="B1684"/>
      <c r="C1684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/>
      <c r="S1684" s="5"/>
      <c r="T1684" s="5"/>
      <c r="U1684" s="5"/>
      <c r="V1684" s="5"/>
      <c r="W1684" s="5"/>
      <c r="X1684" s="5"/>
      <c r="Y1684" s="5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  <c r="BF1684"/>
      <c r="BG1684"/>
      <c r="BH1684"/>
      <c r="BI1684"/>
      <c r="BJ1684"/>
    </row>
    <row r="1685" spans="2:62" s="2" customFormat="1" ht="12.75" customHeight="1" x14ac:dyDescent="0.2">
      <c r="B1685"/>
      <c r="C168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/>
      <c r="S1685" s="5"/>
      <c r="T1685" s="5"/>
      <c r="U1685" s="5"/>
      <c r="V1685" s="5"/>
      <c r="W1685" s="5"/>
      <c r="X1685" s="5"/>
      <c r="Y1685" s="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  <c r="BF1685"/>
      <c r="BG1685"/>
      <c r="BH1685"/>
      <c r="BI1685"/>
      <c r="BJ1685"/>
    </row>
    <row r="1686" spans="2:62" s="2" customFormat="1" ht="12.75" customHeight="1" x14ac:dyDescent="0.2">
      <c r="B1686"/>
      <c r="C1686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/>
      <c r="S1686" s="5"/>
      <c r="T1686" s="5"/>
      <c r="U1686" s="5"/>
      <c r="V1686" s="5"/>
      <c r="W1686" s="5"/>
      <c r="X1686" s="5"/>
      <c r="Y1686" s="5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  <c r="BF1686"/>
      <c r="BG1686"/>
      <c r="BH1686"/>
      <c r="BI1686"/>
      <c r="BJ1686"/>
    </row>
    <row r="1687" spans="2:62" s="2" customFormat="1" ht="12.75" customHeight="1" x14ac:dyDescent="0.2">
      <c r="B1687"/>
      <c r="C1687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/>
      <c r="S1687" s="5"/>
      <c r="T1687" s="5"/>
      <c r="U1687" s="5"/>
      <c r="V1687" s="5"/>
      <c r="W1687" s="5"/>
      <c r="X1687" s="5"/>
      <c r="Y1687" s="5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  <c r="BF1687"/>
      <c r="BG1687"/>
      <c r="BH1687"/>
      <c r="BI1687"/>
      <c r="BJ1687"/>
    </row>
    <row r="1688" spans="2:62" s="2" customFormat="1" ht="12.75" customHeight="1" x14ac:dyDescent="0.2">
      <c r="B1688"/>
      <c r="C1688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/>
      <c r="S1688" s="5"/>
      <c r="T1688" s="5"/>
      <c r="U1688" s="5"/>
      <c r="V1688" s="5"/>
      <c r="W1688" s="5"/>
      <c r="X1688" s="5"/>
      <c r="Y1688" s="5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  <c r="BF1688"/>
      <c r="BG1688"/>
      <c r="BH1688"/>
      <c r="BI1688"/>
      <c r="BJ1688"/>
    </row>
    <row r="1689" spans="2:62" s="2" customFormat="1" ht="12.75" customHeight="1" x14ac:dyDescent="0.2">
      <c r="B1689"/>
      <c r="C1689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/>
      <c r="S1689" s="5"/>
      <c r="T1689" s="5"/>
      <c r="U1689" s="5"/>
      <c r="V1689" s="5"/>
      <c r="W1689" s="5"/>
      <c r="X1689" s="5"/>
      <c r="Y1689" s="5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  <c r="BF1689"/>
      <c r="BG1689"/>
      <c r="BH1689"/>
      <c r="BI1689"/>
      <c r="BJ1689"/>
    </row>
    <row r="1690" spans="2:62" s="2" customFormat="1" ht="12.75" customHeight="1" x14ac:dyDescent="0.2">
      <c r="B1690"/>
      <c r="C1690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/>
      <c r="S1690" s="5"/>
      <c r="T1690" s="5"/>
      <c r="U1690" s="5"/>
      <c r="V1690" s="5"/>
      <c r="W1690" s="5"/>
      <c r="X1690" s="5"/>
      <c r="Y1690" s="5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  <c r="BF1690"/>
      <c r="BG1690"/>
      <c r="BH1690"/>
      <c r="BI1690"/>
      <c r="BJ1690"/>
    </row>
    <row r="1691" spans="2:62" s="2" customFormat="1" ht="12.75" customHeight="1" x14ac:dyDescent="0.2">
      <c r="B1691"/>
      <c r="C1691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/>
      <c r="S1691" s="5"/>
      <c r="T1691" s="5"/>
      <c r="U1691" s="5"/>
      <c r="V1691" s="5"/>
      <c r="W1691" s="5"/>
      <c r="X1691" s="5"/>
      <c r="Y1691" s="5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  <c r="BF1691"/>
      <c r="BG1691"/>
      <c r="BH1691"/>
      <c r="BI1691"/>
      <c r="BJ1691"/>
    </row>
    <row r="1692" spans="2:62" s="2" customFormat="1" ht="12.75" customHeight="1" x14ac:dyDescent="0.2">
      <c r="B1692"/>
      <c r="C1692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/>
      <c r="S1692" s="5"/>
      <c r="T1692" s="5"/>
      <c r="U1692" s="5"/>
      <c r="V1692" s="5"/>
      <c r="W1692" s="5"/>
      <c r="X1692" s="5"/>
      <c r="Y1692" s="5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  <c r="BF1692"/>
      <c r="BG1692"/>
      <c r="BH1692"/>
      <c r="BI1692"/>
      <c r="BJ1692"/>
    </row>
    <row r="1693" spans="2:62" s="2" customFormat="1" ht="12.75" customHeight="1" x14ac:dyDescent="0.2">
      <c r="B1693"/>
      <c r="C1693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/>
      <c r="S1693" s="5"/>
      <c r="T1693" s="5"/>
      <c r="U1693" s="5"/>
      <c r="V1693" s="5"/>
      <c r="W1693" s="5"/>
      <c r="X1693" s="5"/>
      <c r="Y1693" s="5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  <c r="BF1693"/>
      <c r="BG1693"/>
      <c r="BH1693"/>
      <c r="BI1693"/>
      <c r="BJ1693"/>
    </row>
    <row r="1694" spans="2:62" s="2" customFormat="1" ht="12.75" customHeight="1" x14ac:dyDescent="0.2">
      <c r="B1694"/>
      <c r="C1694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/>
      <c r="S1694" s="5"/>
      <c r="T1694" s="5"/>
      <c r="U1694" s="5"/>
      <c r="V1694" s="5"/>
      <c r="W1694" s="5"/>
      <c r="X1694" s="5"/>
      <c r="Y1694" s="5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  <c r="BF1694"/>
      <c r="BG1694"/>
      <c r="BH1694"/>
      <c r="BI1694"/>
      <c r="BJ1694"/>
    </row>
    <row r="1695" spans="2:62" s="2" customFormat="1" ht="12.75" customHeight="1" x14ac:dyDescent="0.2">
      <c r="B1695"/>
      <c r="C169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/>
      <c r="S1695" s="5"/>
      <c r="T1695" s="5"/>
      <c r="U1695" s="5"/>
      <c r="V1695" s="5"/>
      <c r="W1695" s="5"/>
      <c r="X1695" s="5"/>
      <c r="Y1695" s="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  <c r="BF1695"/>
      <c r="BG1695"/>
      <c r="BH1695"/>
      <c r="BI1695"/>
      <c r="BJ1695"/>
    </row>
    <row r="1696" spans="2:62" s="2" customFormat="1" ht="12.75" customHeight="1" x14ac:dyDescent="0.2">
      <c r="B1696"/>
      <c r="C1696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/>
      <c r="S1696" s="5"/>
      <c r="T1696" s="5"/>
      <c r="U1696" s="5"/>
      <c r="V1696" s="5"/>
      <c r="W1696" s="5"/>
      <c r="X1696" s="5"/>
      <c r="Y1696" s="5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  <c r="BF1696"/>
      <c r="BG1696"/>
      <c r="BH1696"/>
      <c r="BI1696"/>
      <c r="BJ1696"/>
    </row>
    <row r="1697" spans="2:62" s="2" customFormat="1" ht="12.75" customHeight="1" x14ac:dyDescent="0.2">
      <c r="B1697"/>
      <c r="C1697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/>
      <c r="S1697" s="5"/>
      <c r="T1697" s="5"/>
      <c r="U1697" s="5"/>
      <c r="V1697" s="5"/>
      <c r="W1697" s="5"/>
      <c r="X1697" s="5"/>
      <c r="Y1697" s="5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  <c r="BF1697"/>
      <c r="BG1697"/>
      <c r="BH1697"/>
      <c r="BI1697"/>
      <c r="BJ1697"/>
    </row>
    <row r="1698" spans="2:62" s="2" customFormat="1" ht="12.75" customHeight="1" x14ac:dyDescent="0.2">
      <c r="B1698"/>
      <c r="C1698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/>
      <c r="S1698" s="5"/>
      <c r="T1698" s="5"/>
      <c r="U1698" s="5"/>
      <c r="V1698" s="5"/>
      <c r="W1698" s="5"/>
      <c r="X1698" s="5"/>
      <c r="Y1698" s="5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  <c r="BF1698"/>
      <c r="BG1698"/>
      <c r="BH1698"/>
      <c r="BI1698"/>
      <c r="BJ1698"/>
    </row>
    <row r="1699" spans="2:62" s="2" customFormat="1" ht="12.75" customHeight="1" x14ac:dyDescent="0.2">
      <c r="B1699"/>
      <c r="C1699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/>
      <c r="S1699" s="5"/>
      <c r="T1699" s="5"/>
      <c r="U1699" s="5"/>
      <c r="V1699" s="5"/>
      <c r="W1699" s="5"/>
      <c r="X1699" s="5"/>
      <c r="Y1699" s="5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  <c r="BF1699"/>
      <c r="BG1699"/>
      <c r="BH1699"/>
      <c r="BI1699"/>
      <c r="BJ1699"/>
    </row>
    <row r="1700" spans="2:62" s="2" customFormat="1" ht="12.75" customHeight="1" x14ac:dyDescent="0.2">
      <c r="B1700"/>
      <c r="C1700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/>
      <c r="S1700" s="5"/>
      <c r="T1700" s="5"/>
      <c r="U1700" s="5"/>
      <c r="V1700" s="5"/>
      <c r="W1700" s="5"/>
      <c r="X1700" s="5"/>
      <c r="Y1700" s="5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  <c r="BF1700"/>
      <c r="BG1700"/>
      <c r="BH1700"/>
      <c r="BI1700"/>
      <c r="BJ1700"/>
    </row>
    <row r="1701" spans="2:62" s="2" customFormat="1" ht="12.75" customHeight="1" x14ac:dyDescent="0.2">
      <c r="B1701"/>
      <c r="C1701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/>
      <c r="S1701" s="5"/>
      <c r="T1701" s="5"/>
      <c r="U1701" s="5"/>
      <c r="V1701" s="5"/>
      <c r="W1701" s="5"/>
      <c r="X1701" s="5"/>
      <c r="Y1701" s="5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  <c r="BF1701"/>
      <c r="BG1701"/>
      <c r="BH1701"/>
      <c r="BI1701"/>
      <c r="BJ1701"/>
    </row>
    <row r="1702" spans="2:62" s="2" customFormat="1" ht="12.75" customHeight="1" x14ac:dyDescent="0.2">
      <c r="B1702"/>
      <c r="C1702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/>
      <c r="S1702" s="5"/>
      <c r="T1702" s="5"/>
      <c r="U1702" s="5"/>
      <c r="V1702" s="5"/>
      <c r="W1702" s="5"/>
      <c r="X1702" s="5"/>
      <c r="Y1702" s="5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  <c r="BF1702"/>
      <c r="BG1702"/>
      <c r="BH1702"/>
      <c r="BI1702"/>
      <c r="BJ1702"/>
    </row>
    <row r="1703" spans="2:62" s="2" customFormat="1" ht="12.75" customHeight="1" x14ac:dyDescent="0.2">
      <c r="B1703"/>
      <c r="C1703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/>
      <c r="S1703" s="5"/>
      <c r="T1703" s="5"/>
      <c r="U1703" s="5"/>
      <c r="V1703" s="5"/>
      <c r="W1703" s="5"/>
      <c r="X1703" s="5"/>
      <c r="Y1703" s="5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  <c r="BF1703"/>
      <c r="BG1703"/>
      <c r="BH1703"/>
      <c r="BI1703"/>
      <c r="BJ1703"/>
    </row>
    <row r="1704" spans="2:62" s="2" customFormat="1" ht="12.75" customHeight="1" x14ac:dyDescent="0.2">
      <c r="B1704"/>
      <c r="C1704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/>
      <c r="S1704" s="5"/>
      <c r="T1704" s="5"/>
      <c r="U1704" s="5"/>
      <c r="V1704" s="5"/>
      <c r="W1704" s="5"/>
      <c r="X1704" s="5"/>
      <c r="Y1704" s="5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  <c r="BF1704"/>
      <c r="BG1704"/>
      <c r="BH1704"/>
      <c r="BI1704"/>
      <c r="BJ1704"/>
    </row>
    <row r="1705" spans="2:62" s="2" customFormat="1" ht="12.75" customHeight="1" x14ac:dyDescent="0.2">
      <c r="B1705"/>
      <c r="C170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/>
      <c r="S1705" s="5"/>
      <c r="T1705" s="5"/>
      <c r="U1705" s="5"/>
      <c r="V1705" s="5"/>
      <c r="W1705" s="5"/>
      <c r="X1705" s="5"/>
      <c r="Y1705" s="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  <c r="BF1705"/>
      <c r="BG1705"/>
      <c r="BH1705"/>
      <c r="BI1705"/>
      <c r="BJ1705"/>
    </row>
    <row r="1706" spans="2:62" s="2" customFormat="1" ht="12.75" customHeight="1" x14ac:dyDescent="0.2">
      <c r="B1706"/>
      <c r="C1706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/>
      <c r="S1706" s="5"/>
      <c r="T1706" s="5"/>
      <c r="U1706" s="5"/>
      <c r="V1706" s="5"/>
      <c r="W1706" s="5"/>
      <c r="X1706" s="5"/>
      <c r="Y1706" s="5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  <c r="BF1706"/>
      <c r="BG1706"/>
      <c r="BH1706"/>
      <c r="BI1706"/>
      <c r="BJ1706"/>
    </row>
    <row r="1707" spans="2:62" s="2" customFormat="1" ht="12.75" customHeight="1" x14ac:dyDescent="0.2">
      <c r="B1707"/>
      <c r="C1707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/>
      <c r="S1707" s="5"/>
      <c r="T1707" s="5"/>
      <c r="U1707" s="5"/>
      <c r="V1707" s="5"/>
      <c r="W1707" s="5"/>
      <c r="X1707" s="5"/>
      <c r="Y1707" s="5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  <c r="BF1707"/>
      <c r="BG1707"/>
      <c r="BH1707"/>
      <c r="BI1707"/>
      <c r="BJ1707"/>
    </row>
    <row r="1708" spans="2:62" s="2" customFormat="1" ht="12.75" customHeight="1" x14ac:dyDescent="0.2">
      <c r="B1708"/>
      <c r="C1708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/>
      <c r="S1708" s="5"/>
      <c r="T1708" s="5"/>
      <c r="U1708" s="5"/>
      <c r="V1708" s="5"/>
      <c r="W1708" s="5"/>
      <c r="X1708" s="5"/>
      <c r="Y1708" s="5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  <c r="BF1708"/>
      <c r="BG1708"/>
      <c r="BH1708"/>
      <c r="BI1708"/>
      <c r="BJ1708"/>
    </row>
    <row r="1709" spans="2:62" s="2" customFormat="1" ht="12.75" customHeight="1" x14ac:dyDescent="0.2">
      <c r="B1709"/>
      <c r="C1709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/>
      <c r="S1709" s="5"/>
      <c r="T1709" s="5"/>
      <c r="U1709" s="5"/>
      <c r="V1709" s="5"/>
      <c r="W1709" s="5"/>
      <c r="X1709" s="5"/>
      <c r="Y1709" s="5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  <c r="BF1709"/>
      <c r="BG1709"/>
      <c r="BH1709"/>
      <c r="BI1709"/>
      <c r="BJ1709"/>
    </row>
    <row r="1710" spans="2:62" s="2" customFormat="1" ht="12.75" customHeight="1" x14ac:dyDescent="0.2">
      <c r="B1710"/>
      <c r="C1710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/>
      <c r="S1710" s="5"/>
      <c r="T1710" s="5"/>
      <c r="U1710" s="5"/>
      <c r="V1710" s="5"/>
      <c r="W1710" s="5"/>
      <c r="X1710" s="5"/>
      <c r="Y1710" s="5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/>
      <c r="BH1710"/>
      <c r="BI1710"/>
      <c r="BJ1710"/>
    </row>
    <row r="1711" spans="2:62" s="2" customFormat="1" ht="12.75" customHeight="1" x14ac:dyDescent="0.2">
      <c r="B1711"/>
      <c r="C1711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/>
      <c r="S1711" s="5"/>
      <c r="T1711" s="5"/>
      <c r="U1711" s="5"/>
      <c r="V1711" s="5"/>
      <c r="W1711" s="5"/>
      <c r="X1711" s="5"/>
      <c r="Y1711" s="5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  <c r="BF1711"/>
      <c r="BG1711"/>
      <c r="BH1711"/>
      <c r="BI1711"/>
      <c r="BJ1711"/>
    </row>
    <row r="1712" spans="2:62" s="2" customFormat="1" ht="12.75" customHeight="1" x14ac:dyDescent="0.2">
      <c r="B1712"/>
      <c r="C1712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/>
      <c r="S1712" s="5"/>
      <c r="T1712" s="5"/>
      <c r="U1712" s="5"/>
      <c r="V1712" s="5"/>
      <c r="W1712" s="5"/>
      <c r="X1712" s="5"/>
      <c r="Y1712" s="5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  <c r="BF1712"/>
      <c r="BG1712"/>
      <c r="BH1712"/>
      <c r="BI1712"/>
      <c r="BJ1712"/>
    </row>
    <row r="1713" spans="2:62" s="2" customFormat="1" ht="12.75" customHeight="1" x14ac:dyDescent="0.2">
      <c r="B1713"/>
      <c r="C1713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/>
      <c r="S1713" s="5"/>
      <c r="T1713" s="5"/>
      <c r="U1713" s="5"/>
      <c r="V1713" s="5"/>
      <c r="W1713" s="5"/>
      <c r="X1713" s="5"/>
      <c r="Y1713" s="5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  <c r="BF1713"/>
      <c r="BG1713"/>
      <c r="BH1713"/>
      <c r="BI1713"/>
      <c r="BJ1713"/>
    </row>
    <row r="1714" spans="2:62" s="2" customFormat="1" ht="12.75" customHeight="1" x14ac:dyDescent="0.2">
      <c r="B1714"/>
      <c r="C1714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/>
      <c r="S1714" s="5"/>
      <c r="T1714" s="5"/>
      <c r="U1714" s="5"/>
      <c r="V1714" s="5"/>
      <c r="W1714" s="5"/>
      <c r="X1714" s="5"/>
      <c r="Y1714" s="5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  <c r="BF1714"/>
      <c r="BG1714"/>
      <c r="BH1714"/>
      <c r="BI1714"/>
      <c r="BJ1714"/>
    </row>
    <row r="1715" spans="2:62" s="2" customFormat="1" ht="12.75" customHeight="1" x14ac:dyDescent="0.2">
      <c r="B1715"/>
      <c r="C171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/>
      <c r="S1715" s="5"/>
      <c r="T1715" s="5"/>
      <c r="U1715" s="5"/>
      <c r="V1715" s="5"/>
      <c r="W1715" s="5"/>
      <c r="X1715" s="5"/>
      <c r="Y1715" s="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  <c r="BF1715"/>
      <c r="BG1715"/>
      <c r="BH1715"/>
      <c r="BI1715"/>
      <c r="BJ1715"/>
    </row>
    <row r="1716" spans="2:62" s="2" customFormat="1" ht="12.75" customHeight="1" x14ac:dyDescent="0.2">
      <c r="B1716"/>
      <c r="C1716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/>
      <c r="S1716" s="5"/>
      <c r="T1716" s="5"/>
      <c r="U1716" s="5"/>
      <c r="V1716" s="5"/>
      <c r="W1716" s="5"/>
      <c r="X1716" s="5"/>
      <c r="Y1716" s="5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  <c r="BF1716"/>
      <c r="BG1716"/>
      <c r="BH1716"/>
      <c r="BI1716"/>
      <c r="BJ1716"/>
    </row>
    <row r="1717" spans="2:62" s="2" customFormat="1" ht="12.75" customHeight="1" x14ac:dyDescent="0.2">
      <c r="B1717"/>
      <c r="C1717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/>
      <c r="S1717" s="5"/>
      <c r="T1717" s="5"/>
      <c r="U1717" s="5"/>
      <c r="V1717" s="5"/>
      <c r="W1717" s="5"/>
      <c r="X1717" s="5"/>
      <c r="Y1717" s="5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  <c r="BF1717"/>
      <c r="BG1717"/>
      <c r="BH1717"/>
      <c r="BI1717"/>
      <c r="BJ1717"/>
    </row>
    <row r="1718" spans="2:62" s="2" customFormat="1" ht="12.75" customHeight="1" x14ac:dyDescent="0.2">
      <c r="B1718"/>
      <c r="C1718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/>
      <c r="S1718" s="5"/>
      <c r="T1718" s="5"/>
      <c r="U1718" s="5"/>
      <c r="V1718" s="5"/>
      <c r="W1718" s="5"/>
      <c r="X1718" s="5"/>
      <c r="Y1718" s="5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  <c r="BF1718"/>
      <c r="BG1718"/>
      <c r="BH1718"/>
      <c r="BI1718"/>
      <c r="BJ1718"/>
    </row>
    <row r="1719" spans="2:62" s="2" customFormat="1" ht="12.75" customHeight="1" x14ac:dyDescent="0.2">
      <c r="B1719"/>
      <c r="C1719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/>
      <c r="S1719" s="5"/>
      <c r="T1719" s="5"/>
      <c r="U1719" s="5"/>
      <c r="V1719" s="5"/>
      <c r="W1719" s="5"/>
      <c r="X1719" s="5"/>
      <c r="Y1719" s="5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  <c r="BF1719"/>
      <c r="BG1719"/>
      <c r="BH1719"/>
      <c r="BI1719"/>
      <c r="BJ1719"/>
    </row>
    <row r="1720" spans="2:62" s="2" customFormat="1" ht="12.75" customHeight="1" x14ac:dyDescent="0.2">
      <c r="B1720"/>
      <c r="C1720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/>
      <c r="S1720" s="5"/>
      <c r="T1720" s="5"/>
      <c r="U1720" s="5"/>
      <c r="V1720" s="5"/>
      <c r="W1720" s="5"/>
      <c r="X1720" s="5"/>
      <c r="Y1720" s="5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  <c r="BF1720"/>
      <c r="BG1720"/>
      <c r="BH1720"/>
      <c r="BI1720"/>
      <c r="BJ1720"/>
    </row>
    <row r="1721" spans="2:62" s="2" customFormat="1" ht="12.75" customHeight="1" x14ac:dyDescent="0.2">
      <c r="B1721"/>
      <c r="C1721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/>
      <c r="S1721" s="5"/>
      <c r="T1721" s="5"/>
      <c r="U1721" s="5"/>
      <c r="V1721" s="5"/>
      <c r="W1721" s="5"/>
      <c r="X1721" s="5"/>
      <c r="Y1721" s="5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  <c r="BF1721"/>
      <c r="BG1721"/>
      <c r="BH1721"/>
      <c r="BI1721"/>
      <c r="BJ1721"/>
    </row>
    <row r="1722" spans="2:62" s="2" customFormat="1" ht="12.75" customHeight="1" x14ac:dyDescent="0.2">
      <c r="B1722"/>
      <c r="C1722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/>
      <c r="S1722" s="5"/>
      <c r="T1722" s="5"/>
      <c r="U1722" s="5"/>
      <c r="V1722" s="5"/>
      <c r="W1722" s="5"/>
      <c r="X1722" s="5"/>
      <c r="Y1722" s="5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  <c r="BF1722"/>
      <c r="BG1722"/>
      <c r="BH1722"/>
      <c r="BI1722"/>
      <c r="BJ1722"/>
    </row>
    <row r="1723" spans="2:62" s="2" customFormat="1" ht="12.75" customHeight="1" x14ac:dyDescent="0.2">
      <c r="B1723"/>
      <c r="C1723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/>
      <c r="S1723" s="5"/>
      <c r="T1723" s="5"/>
      <c r="U1723" s="5"/>
      <c r="V1723" s="5"/>
      <c r="W1723" s="5"/>
      <c r="X1723" s="5"/>
      <c r="Y1723" s="5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  <c r="BF1723"/>
      <c r="BG1723"/>
      <c r="BH1723"/>
      <c r="BI1723"/>
      <c r="BJ1723"/>
    </row>
    <row r="1724" spans="2:62" s="2" customFormat="1" ht="12.75" customHeight="1" x14ac:dyDescent="0.2">
      <c r="B1724"/>
      <c r="C1724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/>
      <c r="S1724" s="5"/>
      <c r="T1724" s="5"/>
      <c r="U1724" s="5"/>
      <c r="V1724" s="5"/>
      <c r="W1724" s="5"/>
      <c r="X1724" s="5"/>
      <c r="Y1724" s="5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  <c r="BF1724"/>
      <c r="BG1724"/>
      <c r="BH1724"/>
      <c r="BI1724"/>
      <c r="BJ1724"/>
    </row>
    <row r="1725" spans="2:62" s="2" customFormat="1" ht="12.75" customHeight="1" x14ac:dyDescent="0.2">
      <c r="B1725"/>
      <c r="C172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/>
      <c r="S1725" s="5"/>
      <c r="T1725" s="5"/>
      <c r="U1725" s="5"/>
      <c r="V1725" s="5"/>
      <c r="W1725" s="5"/>
      <c r="X1725" s="5"/>
      <c r="Y1725" s="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  <c r="BF1725"/>
      <c r="BG1725"/>
      <c r="BH1725"/>
      <c r="BI1725"/>
      <c r="BJ1725"/>
    </row>
    <row r="1726" spans="2:62" s="2" customFormat="1" ht="12.75" customHeight="1" x14ac:dyDescent="0.2">
      <c r="B1726"/>
      <c r="C1726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/>
      <c r="S1726" s="5"/>
      <c r="T1726" s="5"/>
      <c r="U1726" s="5"/>
      <c r="V1726" s="5"/>
      <c r="W1726" s="5"/>
      <c r="X1726" s="5"/>
      <c r="Y1726" s="5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  <c r="BF1726"/>
      <c r="BG1726"/>
      <c r="BH1726"/>
      <c r="BI1726"/>
      <c r="BJ1726"/>
    </row>
    <row r="1727" spans="2:62" s="2" customFormat="1" ht="12.75" customHeight="1" x14ac:dyDescent="0.2">
      <c r="B1727"/>
      <c r="C1727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/>
      <c r="S1727" s="5"/>
      <c r="T1727" s="5"/>
      <c r="U1727" s="5"/>
      <c r="V1727" s="5"/>
      <c r="W1727" s="5"/>
      <c r="X1727" s="5"/>
      <c r="Y1727" s="5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  <c r="BF1727"/>
      <c r="BG1727"/>
      <c r="BH1727"/>
      <c r="BI1727"/>
      <c r="BJ1727"/>
    </row>
    <row r="1728" spans="2:62" s="2" customFormat="1" ht="12.75" customHeight="1" x14ac:dyDescent="0.2">
      <c r="B1728"/>
      <c r="C1728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/>
      <c r="S1728" s="5"/>
      <c r="T1728" s="5"/>
      <c r="U1728" s="5"/>
      <c r="V1728" s="5"/>
      <c r="W1728" s="5"/>
      <c r="X1728" s="5"/>
      <c r="Y1728" s="5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  <c r="BF1728"/>
      <c r="BG1728"/>
      <c r="BH1728"/>
      <c r="BI1728"/>
      <c r="BJ1728"/>
    </row>
    <row r="1729" spans="2:62" s="2" customFormat="1" ht="12.75" customHeight="1" x14ac:dyDescent="0.2">
      <c r="B1729"/>
      <c r="C1729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/>
      <c r="S1729" s="5"/>
      <c r="T1729" s="5"/>
      <c r="U1729" s="5"/>
      <c r="V1729" s="5"/>
      <c r="W1729" s="5"/>
      <c r="X1729" s="5"/>
      <c r="Y1729" s="5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  <c r="BF1729"/>
      <c r="BG1729"/>
      <c r="BH1729"/>
      <c r="BI1729"/>
      <c r="BJ1729"/>
    </row>
    <row r="1730" spans="2:62" s="2" customFormat="1" ht="12.75" customHeight="1" x14ac:dyDescent="0.2">
      <c r="B1730"/>
      <c r="C1730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/>
      <c r="S1730" s="5"/>
      <c r="T1730" s="5"/>
      <c r="U1730" s="5"/>
      <c r="V1730" s="5"/>
      <c r="W1730" s="5"/>
      <c r="X1730" s="5"/>
      <c r="Y1730" s="5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  <c r="BF1730"/>
      <c r="BG1730"/>
      <c r="BH1730"/>
      <c r="BI1730"/>
      <c r="BJ1730"/>
    </row>
    <row r="1731" spans="2:62" s="2" customFormat="1" ht="12.75" customHeight="1" x14ac:dyDescent="0.2">
      <c r="B1731"/>
      <c r="C1731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/>
      <c r="S1731" s="5"/>
      <c r="T1731" s="5"/>
      <c r="U1731" s="5"/>
      <c r="V1731" s="5"/>
      <c r="W1731" s="5"/>
      <c r="X1731" s="5"/>
      <c r="Y1731" s="5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  <c r="BF1731"/>
      <c r="BG1731"/>
      <c r="BH1731"/>
      <c r="BI1731"/>
      <c r="BJ1731"/>
    </row>
    <row r="1732" spans="2:62" s="2" customFormat="1" ht="12.75" customHeight="1" x14ac:dyDescent="0.2">
      <c r="B1732"/>
      <c r="C1732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/>
      <c r="S1732" s="5"/>
      <c r="T1732" s="5"/>
      <c r="U1732" s="5"/>
      <c r="V1732" s="5"/>
      <c r="W1732" s="5"/>
      <c r="X1732" s="5"/>
      <c r="Y1732" s="5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  <c r="BF1732"/>
      <c r="BG1732"/>
      <c r="BH1732"/>
      <c r="BI1732"/>
      <c r="BJ1732"/>
    </row>
    <row r="1733" spans="2:62" s="2" customFormat="1" ht="12.75" customHeight="1" x14ac:dyDescent="0.2">
      <c r="B1733"/>
      <c r="C1733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/>
      <c r="S1733" s="5"/>
      <c r="T1733" s="5"/>
      <c r="U1733" s="5"/>
      <c r="V1733" s="5"/>
      <c r="W1733" s="5"/>
      <c r="X1733" s="5"/>
      <c r="Y1733" s="5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  <c r="BF1733"/>
      <c r="BG1733"/>
      <c r="BH1733"/>
      <c r="BI1733"/>
      <c r="BJ1733"/>
    </row>
    <row r="1734" spans="2:62" s="2" customFormat="1" ht="12.75" customHeight="1" x14ac:dyDescent="0.2">
      <c r="B1734"/>
      <c r="C1734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/>
      <c r="S1734" s="5"/>
      <c r="T1734" s="5"/>
      <c r="U1734" s="5"/>
      <c r="V1734" s="5"/>
      <c r="W1734" s="5"/>
      <c r="X1734" s="5"/>
      <c r="Y1734" s="5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  <c r="BF1734"/>
      <c r="BG1734"/>
      <c r="BH1734"/>
      <c r="BI1734"/>
      <c r="BJ1734"/>
    </row>
    <row r="1735" spans="2:62" s="2" customFormat="1" ht="12.75" customHeight="1" x14ac:dyDescent="0.2">
      <c r="B1735"/>
      <c r="C173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/>
      <c r="S1735" s="5"/>
      <c r="T1735" s="5"/>
      <c r="U1735" s="5"/>
      <c r="V1735" s="5"/>
      <c r="W1735" s="5"/>
      <c r="X1735" s="5"/>
      <c r="Y1735" s="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  <c r="BF1735"/>
      <c r="BG1735"/>
      <c r="BH1735"/>
      <c r="BI1735"/>
      <c r="BJ1735"/>
    </row>
    <row r="1736" spans="2:62" s="2" customFormat="1" ht="12.75" customHeight="1" x14ac:dyDescent="0.2">
      <c r="B1736"/>
      <c r="C1736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/>
      <c r="S1736" s="5"/>
      <c r="T1736" s="5"/>
      <c r="U1736" s="5"/>
      <c r="V1736" s="5"/>
      <c r="W1736" s="5"/>
      <c r="X1736" s="5"/>
      <c r="Y1736" s="5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/>
      <c r="BH1736"/>
      <c r="BI1736"/>
      <c r="BJ1736"/>
    </row>
    <row r="1737" spans="2:62" s="2" customFormat="1" ht="12.75" customHeight="1" x14ac:dyDescent="0.2">
      <c r="B1737"/>
      <c r="C1737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/>
      <c r="S1737" s="5"/>
      <c r="T1737" s="5"/>
      <c r="U1737" s="5"/>
      <c r="V1737" s="5"/>
      <c r="W1737" s="5"/>
      <c r="X1737" s="5"/>
      <c r="Y1737" s="5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  <c r="BF1737"/>
      <c r="BG1737"/>
      <c r="BH1737"/>
      <c r="BI1737"/>
      <c r="BJ1737"/>
    </row>
    <row r="1738" spans="2:62" s="2" customFormat="1" ht="12.75" customHeight="1" x14ac:dyDescent="0.2">
      <c r="B1738"/>
      <c r="C1738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/>
      <c r="S1738" s="5"/>
      <c r="T1738" s="5"/>
      <c r="U1738" s="5"/>
      <c r="V1738" s="5"/>
      <c r="W1738" s="5"/>
      <c r="X1738" s="5"/>
      <c r="Y1738" s="5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  <c r="BF1738"/>
      <c r="BG1738"/>
      <c r="BH1738"/>
      <c r="BI1738"/>
      <c r="BJ1738"/>
    </row>
    <row r="1739" spans="2:62" s="2" customFormat="1" ht="12.75" customHeight="1" x14ac:dyDescent="0.2">
      <c r="B1739"/>
      <c r="C1739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/>
      <c r="S1739" s="5"/>
      <c r="T1739" s="5"/>
      <c r="U1739" s="5"/>
      <c r="V1739" s="5"/>
      <c r="W1739" s="5"/>
      <c r="X1739" s="5"/>
      <c r="Y1739" s="5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  <c r="BF1739"/>
      <c r="BG1739"/>
      <c r="BH1739"/>
      <c r="BI1739"/>
      <c r="BJ1739"/>
    </row>
    <row r="1740" spans="2:62" s="2" customFormat="1" ht="12.75" customHeight="1" x14ac:dyDescent="0.2">
      <c r="B1740"/>
      <c r="C1740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/>
      <c r="S1740" s="5"/>
      <c r="T1740" s="5"/>
      <c r="U1740" s="5"/>
      <c r="V1740" s="5"/>
      <c r="W1740" s="5"/>
      <c r="X1740" s="5"/>
      <c r="Y1740" s="5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  <c r="BF1740"/>
      <c r="BG1740"/>
      <c r="BH1740"/>
      <c r="BI1740"/>
      <c r="BJ1740"/>
    </row>
    <row r="1741" spans="2:62" s="2" customFormat="1" ht="12.75" customHeight="1" x14ac:dyDescent="0.2">
      <c r="B1741"/>
      <c r="C1741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/>
      <c r="S1741" s="5"/>
      <c r="T1741" s="5"/>
      <c r="U1741" s="5"/>
      <c r="V1741" s="5"/>
      <c r="W1741" s="5"/>
      <c r="X1741" s="5"/>
      <c r="Y1741" s="5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  <c r="BF1741"/>
      <c r="BG1741"/>
      <c r="BH1741"/>
      <c r="BI1741"/>
      <c r="BJ1741"/>
    </row>
    <row r="1742" spans="2:62" s="2" customFormat="1" ht="12.75" customHeight="1" x14ac:dyDescent="0.2">
      <c r="B1742"/>
      <c r="C1742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/>
      <c r="S1742" s="5"/>
      <c r="T1742" s="5"/>
      <c r="U1742" s="5"/>
      <c r="V1742" s="5"/>
      <c r="W1742" s="5"/>
      <c r="X1742" s="5"/>
      <c r="Y1742" s="5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  <c r="AV1742"/>
      <c r="AW1742"/>
      <c r="AX1742"/>
      <c r="AY1742"/>
      <c r="AZ1742"/>
      <c r="BA1742"/>
      <c r="BB1742"/>
      <c r="BC1742"/>
      <c r="BD1742"/>
      <c r="BE1742"/>
      <c r="BF1742"/>
      <c r="BG1742"/>
      <c r="BH1742"/>
      <c r="BI1742"/>
      <c r="BJ1742"/>
    </row>
    <row r="1743" spans="2:62" s="2" customFormat="1" ht="12.75" customHeight="1" x14ac:dyDescent="0.2">
      <c r="B1743"/>
      <c r="C1743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/>
      <c r="S1743" s="5"/>
      <c r="T1743" s="5"/>
      <c r="U1743" s="5"/>
      <c r="V1743" s="5"/>
      <c r="W1743" s="5"/>
      <c r="X1743" s="5"/>
      <c r="Y1743" s="5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  <c r="BF1743"/>
      <c r="BG1743"/>
      <c r="BH1743"/>
      <c r="BI1743"/>
      <c r="BJ1743"/>
    </row>
    <row r="1744" spans="2:62" s="2" customFormat="1" ht="12.75" customHeight="1" x14ac:dyDescent="0.2">
      <c r="B1744"/>
      <c r="C1744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/>
      <c r="S1744" s="5"/>
      <c r="T1744" s="5"/>
      <c r="U1744" s="5"/>
      <c r="V1744" s="5"/>
      <c r="W1744" s="5"/>
      <c r="X1744" s="5"/>
      <c r="Y1744" s="5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  <c r="AV1744"/>
      <c r="AW1744"/>
      <c r="AX1744"/>
      <c r="AY1744"/>
      <c r="AZ1744"/>
      <c r="BA1744"/>
      <c r="BB1744"/>
      <c r="BC1744"/>
      <c r="BD1744"/>
      <c r="BE1744"/>
      <c r="BF1744"/>
      <c r="BG1744"/>
      <c r="BH1744"/>
      <c r="BI1744"/>
      <c r="BJ1744"/>
    </row>
    <row r="1745" spans="2:62" s="2" customFormat="1" ht="12.75" customHeight="1" x14ac:dyDescent="0.2">
      <c r="B1745"/>
      <c r="C174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/>
      <c r="S1745" s="5"/>
      <c r="T1745" s="5"/>
      <c r="U1745" s="5"/>
      <c r="V1745" s="5"/>
      <c r="W1745" s="5"/>
      <c r="X1745" s="5"/>
      <c r="Y1745" s="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  <c r="AV1745"/>
      <c r="AW1745"/>
      <c r="AX1745"/>
      <c r="AY1745"/>
      <c r="AZ1745"/>
      <c r="BA1745"/>
      <c r="BB1745"/>
      <c r="BC1745"/>
      <c r="BD1745"/>
      <c r="BE1745"/>
      <c r="BF1745"/>
      <c r="BG1745"/>
      <c r="BH1745"/>
      <c r="BI1745"/>
      <c r="BJ1745"/>
    </row>
    <row r="1746" spans="2:62" s="2" customFormat="1" ht="12.75" customHeight="1" x14ac:dyDescent="0.2">
      <c r="B1746"/>
      <c r="C1746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/>
      <c r="S1746" s="5"/>
      <c r="T1746" s="5"/>
      <c r="U1746" s="5"/>
      <c r="V1746" s="5"/>
      <c r="W1746" s="5"/>
      <c r="X1746" s="5"/>
      <c r="Y1746" s="5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  <c r="AV1746"/>
      <c r="AW1746"/>
      <c r="AX1746"/>
      <c r="AY1746"/>
      <c r="AZ1746"/>
      <c r="BA1746"/>
      <c r="BB1746"/>
      <c r="BC1746"/>
      <c r="BD1746"/>
      <c r="BE1746"/>
      <c r="BF1746"/>
      <c r="BG1746"/>
      <c r="BH1746"/>
      <c r="BI1746"/>
      <c r="BJ1746"/>
    </row>
    <row r="1747" spans="2:62" s="2" customFormat="1" ht="12.75" customHeight="1" x14ac:dyDescent="0.2">
      <c r="B1747"/>
      <c r="C1747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/>
      <c r="S1747" s="5"/>
      <c r="T1747" s="5"/>
      <c r="U1747" s="5"/>
      <c r="V1747" s="5"/>
      <c r="W1747" s="5"/>
      <c r="X1747" s="5"/>
      <c r="Y1747" s="5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  <c r="AV1747"/>
      <c r="AW1747"/>
      <c r="AX1747"/>
      <c r="AY1747"/>
      <c r="AZ1747"/>
      <c r="BA1747"/>
      <c r="BB1747"/>
      <c r="BC1747"/>
      <c r="BD1747"/>
      <c r="BE1747"/>
      <c r="BF1747"/>
      <c r="BG1747"/>
      <c r="BH1747"/>
      <c r="BI1747"/>
      <c r="BJ1747"/>
    </row>
    <row r="1748" spans="2:62" s="2" customFormat="1" ht="12.75" customHeight="1" x14ac:dyDescent="0.2">
      <c r="B1748"/>
      <c r="C1748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/>
      <c r="S1748" s="5"/>
      <c r="T1748" s="5"/>
      <c r="U1748" s="5"/>
      <c r="V1748" s="5"/>
      <c r="W1748" s="5"/>
      <c r="X1748" s="5"/>
      <c r="Y1748" s="5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  <c r="AV1748"/>
      <c r="AW1748"/>
      <c r="AX1748"/>
      <c r="AY1748"/>
      <c r="AZ1748"/>
      <c r="BA1748"/>
      <c r="BB1748"/>
      <c r="BC1748"/>
      <c r="BD1748"/>
      <c r="BE1748"/>
      <c r="BF1748"/>
      <c r="BG1748"/>
      <c r="BH1748"/>
      <c r="BI1748"/>
      <c r="BJ1748"/>
    </row>
    <row r="1749" spans="2:62" s="2" customFormat="1" ht="12.75" customHeight="1" x14ac:dyDescent="0.2">
      <c r="B1749"/>
      <c r="C1749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/>
      <c r="S1749" s="5"/>
      <c r="T1749" s="5"/>
      <c r="U1749" s="5"/>
      <c r="V1749" s="5"/>
      <c r="W1749" s="5"/>
      <c r="X1749" s="5"/>
      <c r="Y1749" s="5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  <c r="AV1749"/>
      <c r="AW1749"/>
      <c r="AX1749"/>
      <c r="AY1749"/>
      <c r="AZ1749"/>
      <c r="BA1749"/>
      <c r="BB1749"/>
      <c r="BC1749"/>
      <c r="BD1749"/>
      <c r="BE1749"/>
      <c r="BF1749"/>
      <c r="BG1749"/>
      <c r="BH1749"/>
      <c r="BI1749"/>
      <c r="BJ1749"/>
    </row>
    <row r="1750" spans="2:62" s="2" customFormat="1" ht="12.75" customHeight="1" x14ac:dyDescent="0.2">
      <c r="B1750"/>
      <c r="C1750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/>
      <c r="S1750" s="5"/>
      <c r="T1750" s="5"/>
      <c r="U1750" s="5"/>
      <c r="V1750" s="5"/>
      <c r="W1750" s="5"/>
      <c r="X1750" s="5"/>
      <c r="Y1750" s="5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  <c r="AV1750"/>
      <c r="AW1750"/>
      <c r="AX1750"/>
      <c r="AY1750"/>
      <c r="AZ1750"/>
      <c r="BA1750"/>
      <c r="BB1750"/>
      <c r="BC1750"/>
      <c r="BD1750"/>
      <c r="BE1750"/>
      <c r="BF1750"/>
      <c r="BG1750"/>
      <c r="BH1750"/>
      <c r="BI1750"/>
      <c r="BJ1750"/>
    </row>
    <row r="1751" spans="2:62" s="2" customFormat="1" ht="12.75" customHeight="1" x14ac:dyDescent="0.2">
      <c r="B1751"/>
      <c r="C1751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/>
      <c r="S1751" s="5"/>
      <c r="T1751" s="5"/>
      <c r="U1751" s="5"/>
      <c r="V1751" s="5"/>
      <c r="W1751" s="5"/>
      <c r="X1751" s="5"/>
      <c r="Y1751" s="5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  <c r="AV1751"/>
      <c r="AW1751"/>
      <c r="AX1751"/>
      <c r="AY1751"/>
      <c r="AZ1751"/>
      <c r="BA1751"/>
      <c r="BB1751"/>
      <c r="BC1751"/>
      <c r="BD1751"/>
      <c r="BE1751"/>
      <c r="BF1751"/>
      <c r="BG1751"/>
      <c r="BH1751"/>
      <c r="BI1751"/>
      <c r="BJ1751"/>
    </row>
    <row r="1752" spans="2:62" s="2" customFormat="1" ht="12.75" customHeight="1" x14ac:dyDescent="0.2">
      <c r="B1752"/>
      <c r="C1752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/>
      <c r="S1752" s="5"/>
      <c r="T1752" s="5"/>
      <c r="U1752" s="5"/>
      <c r="V1752" s="5"/>
      <c r="W1752" s="5"/>
      <c r="X1752" s="5"/>
      <c r="Y1752" s="5"/>
      <c r="AC1752"/>
      <c r="AD1752"/>
      <c r="AE1752"/>
      <c r="AF1752"/>
      <c r="AG1752"/>
      <c r="AH175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  <c r="AV1752"/>
      <c r="AW1752"/>
      <c r="AX1752"/>
      <c r="AY1752"/>
      <c r="AZ1752"/>
      <c r="BA1752"/>
      <c r="BB1752"/>
      <c r="BC1752"/>
      <c r="BD1752"/>
      <c r="BE1752"/>
      <c r="BF1752"/>
      <c r="BG1752"/>
      <c r="BH1752"/>
      <c r="BI1752"/>
      <c r="BJ1752"/>
    </row>
    <row r="1753" spans="2:62" s="2" customFormat="1" ht="12.75" customHeight="1" x14ac:dyDescent="0.2">
      <c r="B1753"/>
      <c r="C1753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/>
      <c r="S1753" s="5"/>
      <c r="T1753" s="5"/>
      <c r="U1753" s="5"/>
      <c r="V1753" s="5"/>
      <c r="W1753" s="5"/>
      <c r="X1753" s="5"/>
      <c r="Y1753" s="5"/>
      <c r="AC1753"/>
      <c r="AD1753"/>
      <c r="AE1753"/>
      <c r="AF1753"/>
      <c r="AG1753"/>
      <c r="AH1753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  <c r="AV1753"/>
      <c r="AW1753"/>
      <c r="AX1753"/>
      <c r="AY1753"/>
      <c r="AZ1753"/>
      <c r="BA1753"/>
      <c r="BB1753"/>
      <c r="BC1753"/>
      <c r="BD1753"/>
      <c r="BE1753"/>
      <c r="BF1753"/>
      <c r="BG1753"/>
      <c r="BH1753"/>
      <c r="BI1753"/>
      <c r="BJ1753"/>
    </row>
    <row r="1754" spans="2:62" s="2" customFormat="1" ht="12.75" customHeight="1" x14ac:dyDescent="0.2">
      <c r="B1754"/>
      <c r="C1754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/>
      <c r="S1754" s="5"/>
      <c r="T1754" s="5"/>
      <c r="U1754" s="5"/>
      <c r="V1754" s="5"/>
      <c r="W1754" s="5"/>
      <c r="X1754" s="5"/>
      <c r="Y1754" s="5"/>
      <c r="AC1754"/>
      <c r="AD1754"/>
      <c r="AE1754"/>
      <c r="AF1754"/>
      <c r="AG1754"/>
      <c r="AH1754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  <c r="AV1754"/>
      <c r="AW1754"/>
      <c r="AX1754"/>
      <c r="AY1754"/>
      <c r="AZ1754"/>
      <c r="BA1754"/>
      <c r="BB1754"/>
      <c r="BC1754"/>
      <c r="BD1754"/>
      <c r="BE1754"/>
      <c r="BF1754"/>
      <c r="BG1754"/>
      <c r="BH1754"/>
      <c r="BI1754"/>
      <c r="BJ1754"/>
    </row>
    <row r="1755" spans="2:62" s="2" customFormat="1" ht="12.75" customHeight="1" x14ac:dyDescent="0.2">
      <c r="B1755"/>
      <c r="C175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/>
      <c r="S1755" s="5"/>
      <c r="T1755" s="5"/>
      <c r="U1755" s="5"/>
      <c r="V1755" s="5"/>
      <c r="W1755" s="5"/>
      <c r="X1755" s="5"/>
      <c r="Y1755" s="5"/>
      <c r="AC1755"/>
      <c r="AD1755"/>
      <c r="AE1755"/>
      <c r="AF1755"/>
      <c r="AG1755"/>
      <c r="AH1755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  <c r="AV1755"/>
      <c r="AW1755"/>
      <c r="AX1755"/>
      <c r="AY1755"/>
      <c r="AZ1755"/>
      <c r="BA1755"/>
      <c r="BB1755"/>
      <c r="BC1755"/>
      <c r="BD1755"/>
      <c r="BE1755"/>
      <c r="BF1755"/>
      <c r="BG1755"/>
      <c r="BH1755"/>
      <c r="BI1755"/>
      <c r="BJ1755"/>
    </row>
    <row r="1756" spans="2:62" s="2" customFormat="1" ht="12.75" customHeight="1" x14ac:dyDescent="0.2">
      <c r="B1756"/>
      <c r="C1756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/>
      <c r="S1756" s="5"/>
      <c r="T1756" s="5"/>
      <c r="U1756" s="5"/>
      <c r="V1756" s="5"/>
      <c r="W1756" s="5"/>
      <c r="X1756" s="5"/>
      <c r="Y1756" s="5"/>
      <c r="AC1756"/>
      <c r="AD1756"/>
      <c r="AE1756"/>
      <c r="AF1756"/>
      <c r="AG1756"/>
      <c r="AH1756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  <c r="AV1756"/>
      <c r="AW1756"/>
      <c r="AX1756"/>
      <c r="AY1756"/>
      <c r="AZ1756"/>
      <c r="BA1756"/>
      <c r="BB1756"/>
      <c r="BC1756"/>
      <c r="BD1756"/>
      <c r="BE1756"/>
      <c r="BF1756"/>
      <c r="BG1756"/>
      <c r="BH1756"/>
      <c r="BI1756"/>
      <c r="BJ1756"/>
    </row>
    <row r="1757" spans="2:62" s="2" customFormat="1" ht="12.75" customHeight="1" x14ac:dyDescent="0.2">
      <c r="B1757"/>
      <c r="C1757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/>
      <c r="S1757" s="5"/>
      <c r="T1757" s="5"/>
      <c r="U1757" s="5"/>
      <c r="V1757" s="5"/>
      <c r="W1757" s="5"/>
      <c r="X1757" s="5"/>
      <c r="Y1757" s="5"/>
      <c r="AC1757"/>
      <c r="AD1757"/>
      <c r="AE1757"/>
      <c r="AF1757"/>
      <c r="AG1757"/>
      <c r="AH1757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  <c r="AV1757"/>
      <c r="AW1757"/>
      <c r="AX1757"/>
      <c r="AY1757"/>
      <c r="AZ1757"/>
      <c r="BA1757"/>
      <c r="BB1757"/>
      <c r="BC1757"/>
      <c r="BD1757"/>
      <c r="BE1757"/>
      <c r="BF1757"/>
      <c r="BG1757"/>
      <c r="BH1757"/>
      <c r="BI1757"/>
      <c r="BJ1757"/>
    </row>
    <row r="1758" spans="2:62" s="2" customFormat="1" ht="12.75" customHeight="1" x14ac:dyDescent="0.2">
      <c r="B1758"/>
      <c r="C1758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/>
      <c r="S1758" s="5"/>
      <c r="T1758" s="5"/>
      <c r="U1758" s="5"/>
      <c r="V1758" s="5"/>
      <c r="W1758" s="5"/>
      <c r="X1758" s="5"/>
      <c r="Y1758" s="5"/>
      <c r="AC1758"/>
      <c r="AD1758"/>
      <c r="AE1758"/>
      <c r="AF1758"/>
      <c r="AG1758"/>
      <c r="AH1758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  <c r="AV1758"/>
      <c r="AW1758"/>
      <c r="AX1758"/>
      <c r="AY1758"/>
      <c r="AZ1758"/>
      <c r="BA1758"/>
      <c r="BB1758"/>
      <c r="BC1758"/>
      <c r="BD1758"/>
      <c r="BE1758"/>
      <c r="BF1758"/>
      <c r="BG1758"/>
      <c r="BH1758"/>
      <c r="BI1758"/>
      <c r="BJ1758"/>
    </row>
    <row r="1759" spans="2:62" s="2" customFormat="1" ht="12.75" customHeight="1" x14ac:dyDescent="0.2">
      <c r="B1759"/>
      <c r="C1759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/>
      <c r="S1759" s="5"/>
      <c r="T1759" s="5"/>
      <c r="U1759" s="5"/>
      <c r="V1759" s="5"/>
      <c r="W1759" s="5"/>
      <c r="X1759" s="5"/>
      <c r="Y1759" s="5"/>
      <c r="AC1759"/>
      <c r="AD1759"/>
      <c r="AE1759"/>
      <c r="AF1759"/>
      <c r="AG1759"/>
      <c r="AH1759"/>
      <c r="AI1759"/>
      <c r="AJ1759"/>
      <c r="AK1759"/>
      <c r="AL1759"/>
      <c r="AM1759"/>
      <c r="AN1759"/>
      <c r="AO1759"/>
      <c r="AP1759"/>
      <c r="AQ1759"/>
      <c r="AR1759"/>
      <c r="AS1759"/>
      <c r="AT1759"/>
      <c r="AU1759"/>
      <c r="AV1759"/>
      <c r="AW1759"/>
      <c r="AX1759"/>
      <c r="AY1759"/>
      <c r="AZ1759"/>
      <c r="BA1759"/>
      <c r="BB1759"/>
      <c r="BC1759"/>
      <c r="BD1759"/>
      <c r="BE1759"/>
      <c r="BF1759"/>
      <c r="BG1759"/>
      <c r="BH1759"/>
      <c r="BI1759"/>
      <c r="BJ1759"/>
    </row>
    <row r="1760" spans="2:62" s="2" customFormat="1" ht="12.75" customHeight="1" x14ac:dyDescent="0.2">
      <c r="B1760"/>
      <c r="C1760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/>
      <c r="S1760" s="5"/>
      <c r="T1760" s="5"/>
      <c r="U1760" s="5"/>
      <c r="V1760" s="5"/>
      <c r="W1760" s="5"/>
      <c r="X1760" s="5"/>
      <c r="Y1760" s="5"/>
      <c r="AC1760"/>
      <c r="AD1760"/>
      <c r="AE1760"/>
      <c r="AF1760"/>
      <c r="AG1760"/>
      <c r="AH1760"/>
      <c r="AI1760"/>
      <c r="AJ1760"/>
      <c r="AK1760"/>
      <c r="AL1760"/>
      <c r="AM1760"/>
      <c r="AN1760"/>
      <c r="AO1760"/>
      <c r="AP1760"/>
      <c r="AQ1760"/>
      <c r="AR1760"/>
      <c r="AS1760"/>
      <c r="AT1760"/>
      <c r="AU1760"/>
      <c r="AV1760"/>
      <c r="AW1760"/>
      <c r="AX1760"/>
      <c r="AY1760"/>
      <c r="AZ1760"/>
      <c r="BA1760"/>
      <c r="BB1760"/>
      <c r="BC1760"/>
      <c r="BD1760"/>
      <c r="BE1760"/>
      <c r="BF1760"/>
      <c r="BG1760"/>
      <c r="BH1760"/>
      <c r="BI1760"/>
      <c r="BJ1760"/>
    </row>
    <row r="1761" spans="2:62" s="2" customFormat="1" ht="12.75" customHeight="1" x14ac:dyDescent="0.2">
      <c r="B1761"/>
      <c r="C1761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/>
      <c r="S1761" s="5"/>
      <c r="T1761" s="5"/>
      <c r="U1761" s="5"/>
      <c r="V1761" s="5"/>
      <c r="W1761" s="5"/>
      <c r="X1761" s="5"/>
      <c r="Y1761" s="5"/>
      <c r="AC1761"/>
      <c r="AD1761"/>
      <c r="AE1761"/>
      <c r="AF1761"/>
      <c r="AG1761"/>
      <c r="AH1761"/>
      <c r="AI1761"/>
      <c r="AJ1761"/>
      <c r="AK1761"/>
      <c r="AL1761"/>
      <c r="AM1761"/>
      <c r="AN1761"/>
      <c r="AO1761"/>
      <c r="AP1761"/>
      <c r="AQ1761"/>
      <c r="AR1761"/>
      <c r="AS1761"/>
      <c r="AT1761"/>
      <c r="AU1761"/>
      <c r="AV1761"/>
      <c r="AW1761"/>
      <c r="AX1761"/>
      <c r="AY1761"/>
      <c r="AZ1761"/>
      <c r="BA1761"/>
      <c r="BB1761"/>
      <c r="BC1761"/>
      <c r="BD1761"/>
      <c r="BE1761"/>
      <c r="BF1761"/>
      <c r="BG1761"/>
      <c r="BH1761"/>
      <c r="BI1761"/>
      <c r="BJ1761"/>
    </row>
    <row r="1762" spans="2:62" s="2" customFormat="1" ht="12.75" customHeight="1" x14ac:dyDescent="0.2">
      <c r="B1762"/>
      <c r="C1762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/>
      <c r="S1762" s="5"/>
      <c r="T1762" s="5"/>
      <c r="U1762" s="5"/>
      <c r="V1762" s="5"/>
      <c r="W1762" s="5"/>
      <c r="X1762" s="5"/>
      <c r="Y1762" s="5"/>
      <c r="AC1762"/>
      <c r="AD1762"/>
      <c r="AE1762"/>
      <c r="AF1762"/>
      <c r="AG1762"/>
      <c r="AH1762"/>
      <c r="AI1762"/>
      <c r="AJ1762"/>
      <c r="AK1762"/>
      <c r="AL1762"/>
      <c r="AM1762"/>
      <c r="AN1762"/>
      <c r="AO1762"/>
      <c r="AP1762"/>
      <c r="AQ1762"/>
      <c r="AR1762"/>
      <c r="AS1762"/>
      <c r="AT1762"/>
      <c r="AU1762"/>
      <c r="AV1762"/>
      <c r="AW1762"/>
      <c r="AX1762"/>
      <c r="AY1762"/>
      <c r="AZ1762"/>
      <c r="BA1762"/>
      <c r="BB1762"/>
      <c r="BC1762"/>
      <c r="BD1762"/>
      <c r="BE1762"/>
      <c r="BF1762"/>
      <c r="BG1762"/>
      <c r="BH1762"/>
      <c r="BI1762"/>
      <c r="BJ1762"/>
    </row>
    <row r="1763" spans="2:62" s="2" customFormat="1" ht="12.75" customHeight="1" x14ac:dyDescent="0.2">
      <c r="B1763"/>
      <c r="C1763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/>
      <c r="S1763" s="5"/>
      <c r="T1763" s="5"/>
      <c r="U1763" s="5"/>
      <c r="V1763" s="5"/>
      <c r="W1763" s="5"/>
      <c r="X1763" s="5"/>
      <c r="Y1763" s="5"/>
      <c r="AC1763"/>
      <c r="AD1763"/>
      <c r="AE1763"/>
      <c r="AF1763"/>
      <c r="AG1763"/>
      <c r="AH1763"/>
      <c r="AI1763"/>
      <c r="AJ1763"/>
      <c r="AK1763"/>
      <c r="AL1763"/>
      <c r="AM1763"/>
      <c r="AN1763"/>
      <c r="AO1763"/>
      <c r="AP1763"/>
      <c r="AQ1763"/>
      <c r="AR1763"/>
      <c r="AS1763"/>
      <c r="AT1763"/>
      <c r="AU1763"/>
      <c r="AV1763"/>
      <c r="AW1763"/>
      <c r="AX1763"/>
      <c r="AY1763"/>
      <c r="AZ1763"/>
      <c r="BA1763"/>
      <c r="BB1763"/>
      <c r="BC1763"/>
      <c r="BD1763"/>
      <c r="BE1763"/>
      <c r="BF1763"/>
      <c r="BG1763"/>
      <c r="BH1763"/>
      <c r="BI1763"/>
      <c r="BJ1763"/>
    </row>
    <row r="1764" spans="2:62" s="2" customFormat="1" ht="12.75" customHeight="1" x14ac:dyDescent="0.2">
      <c r="B1764"/>
      <c r="C1764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/>
      <c r="S1764" s="5"/>
      <c r="T1764" s="5"/>
      <c r="U1764" s="5"/>
      <c r="V1764" s="5"/>
      <c r="W1764" s="5"/>
      <c r="X1764" s="5"/>
      <c r="Y1764" s="5"/>
      <c r="AC1764"/>
      <c r="AD1764"/>
      <c r="AE1764"/>
      <c r="AF1764"/>
      <c r="AG1764"/>
      <c r="AH1764"/>
      <c r="AI1764"/>
      <c r="AJ1764"/>
      <c r="AK1764"/>
      <c r="AL1764"/>
      <c r="AM1764"/>
      <c r="AN1764"/>
      <c r="AO1764"/>
      <c r="AP1764"/>
      <c r="AQ1764"/>
      <c r="AR1764"/>
      <c r="AS1764"/>
      <c r="AT1764"/>
      <c r="AU1764"/>
      <c r="AV1764"/>
      <c r="AW1764"/>
      <c r="AX1764"/>
      <c r="AY1764"/>
      <c r="AZ1764"/>
      <c r="BA1764"/>
      <c r="BB1764"/>
      <c r="BC1764"/>
      <c r="BD1764"/>
      <c r="BE1764"/>
      <c r="BF1764"/>
      <c r="BG1764"/>
      <c r="BH1764"/>
      <c r="BI1764"/>
      <c r="BJ1764"/>
    </row>
    <row r="1765" spans="2:62" s="2" customFormat="1" ht="12.75" customHeight="1" x14ac:dyDescent="0.2">
      <c r="B1765"/>
      <c r="C176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/>
      <c r="S1765" s="5"/>
      <c r="T1765" s="5"/>
      <c r="U1765" s="5"/>
      <c r="V1765" s="5"/>
      <c r="W1765" s="5"/>
      <c r="X1765" s="5"/>
      <c r="Y1765" s="5"/>
      <c r="AC1765"/>
      <c r="AD1765"/>
      <c r="AE1765"/>
      <c r="AF1765"/>
      <c r="AG1765"/>
      <c r="AH1765"/>
      <c r="AI1765"/>
      <c r="AJ1765"/>
      <c r="AK1765"/>
      <c r="AL1765"/>
      <c r="AM1765"/>
      <c r="AN1765"/>
      <c r="AO1765"/>
      <c r="AP1765"/>
      <c r="AQ1765"/>
      <c r="AR1765"/>
      <c r="AS1765"/>
      <c r="AT1765"/>
      <c r="AU1765"/>
      <c r="AV1765"/>
      <c r="AW1765"/>
      <c r="AX1765"/>
      <c r="AY1765"/>
      <c r="AZ1765"/>
      <c r="BA1765"/>
      <c r="BB1765"/>
      <c r="BC1765"/>
      <c r="BD1765"/>
      <c r="BE1765"/>
      <c r="BF1765"/>
      <c r="BG1765"/>
      <c r="BH1765"/>
      <c r="BI1765"/>
      <c r="BJ1765"/>
    </row>
    <row r="1766" spans="2:62" s="2" customFormat="1" ht="12.75" customHeight="1" x14ac:dyDescent="0.2">
      <c r="B1766"/>
      <c r="C1766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/>
      <c r="S1766" s="5"/>
      <c r="T1766" s="5"/>
      <c r="U1766" s="5"/>
      <c r="V1766" s="5"/>
      <c r="W1766" s="5"/>
      <c r="X1766" s="5"/>
      <c r="Y1766" s="5"/>
      <c r="AC1766"/>
      <c r="AD1766"/>
      <c r="AE1766"/>
      <c r="AF1766"/>
      <c r="AG1766"/>
      <c r="AH1766"/>
      <c r="AI1766"/>
      <c r="AJ1766"/>
      <c r="AK1766"/>
      <c r="AL1766"/>
      <c r="AM1766"/>
      <c r="AN1766"/>
      <c r="AO1766"/>
      <c r="AP1766"/>
      <c r="AQ1766"/>
      <c r="AR1766"/>
      <c r="AS1766"/>
      <c r="AT1766"/>
      <c r="AU1766"/>
      <c r="AV1766"/>
      <c r="AW1766"/>
      <c r="AX1766"/>
      <c r="AY1766"/>
      <c r="AZ1766"/>
      <c r="BA1766"/>
      <c r="BB1766"/>
      <c r="BC1766"/>
      <c r="BD1766"/>
      <c r="BE1766"/>
      <c r="BF1766"/>
      <c r="BG1766"/>
      <c r="BH1766"/>
      <c r="BI1766"/>
      <c r="BJ1766"/>
    </row>
    <row r="1767" spans="2:62" s="2" customFormat="1" ht="12.75" customHeight="1" x14ac:dyDescent="0.2">
      <c r="B1767"/>
      <c r="C1767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/>
      <c r="S1767" s="5"/>
      <c r="T1767" s="5"/>
      <c r="U1767" s="5"/>
      <c r="V1767" s="5"/>
      <c r="W1767" s="5"/>
      <c r="X1767" s="5"/>
      <c r="Y1767" s="5"/>
      <c r="AC1767"/>
      <c r="AD1767"/>
      <c r="AE1767"/>
      <c r="AF1767"/>
      <c r="AG1767"/>
      <c r="AH1767"/>
      <c r="AI1767"/>
      <c r="AJ1767"/>
      <c r="AK1767"/>
      <c r="AL1767"/>
      <c r="AM1767"/>
      <c r="AN1767"/>
      <c r="AO1767"/>
      <c r="AP1767"/>
      <c r="AQ1767"/>
      <c r="AR1767"/>
      <c r="AS1767"/>
      <c r="AT1767"/>
      <c r="AU1767"/>
      <c r="AV1767"/>
      <c r="AW1767"/>
      <c r="AX1767"/>
      <c r="AY1767"/>
      <c r="AZ1767"/>
      <c r="BA1767"/>
      <c r="BB1767"/>
      <c r="BC1767"/>
      <c r="BD1767"/>
      <c r="BE1767"/>
      <c r="BF1767"/>
      <c r="BG1767"/>
      <c r="BH1767"/>
      <c r="BI1767"/>
      <c r="BJ1767"/>
    </row>
    <row r="1768" spans="2:62" s="2" customFormat="1" ht="12.75" customHeight="1" x14ac:dyDescent="0.2">
      <c r="B1768"/>
      <c r="C1768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/>
      <c r="S1768" s="5"/>
      <c r="T1768" s="5"/>
      <c r="U1768" s="5"/>
      <c r="V1768" s="5"/>
      <c r="W1768" s="5"/>
      <c r="X1768" s="5"/>
      <c r="Y1768" s="5"/>
      <c r="AC1768"/>
      <c r="AD1768"/>
      <c r="AE1768"/>
      <c r="AF1768"/>
      <c r="AG1768"/>
      <c r="AH1768"/>
      <c r="AI1768"/>
      <c r="AJ1768"/>
      <c r="AK1768"/>
      <c r="AL1768"/>
      <c r="AM1768"/>
      <c r="AN1768"/>
      <c r="AO1768"/>
      <c r="AP1768"/>
      <c r="AQ1768"/>
      <c r="AR1768"/>
      <c r="AS1768"/>
      <c r="AT1768"/>
      <c r="AU1768"/>
      <c r="AV1768"/>
      <c r="AW1768"/>
      <c r="AX1768"/>
      <c r="AY1768"/>
      <c r="AZ1768"/>
      <c r="BA1768"/>
      <c r="BB1768"/>
      <c r="BC1768"/>
      <c r="BD1768"/>
      <c r="BE1768"/>
      <c r="BF1768"/>
      <c r="BG1768"/>
      <c r="BH1768"/>
      <c r="BI1768"/>
      <c r="BJ1768"/>
    </row>
    <row r="1769" spans="2:62" s="2" customFormat="1" ht="12.75" customHeight="1" x14ac:dyDescent="0.2">
      <c r="B1769"/>
      <c r="C1769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/>
      <c r="S1769" s="5"/>
      <c r="T1769" s="5"/>
      <c r="U1769" s="5"/>
      <c r="V1769" s="5"/>
      <c r="W1769" s="5"/>
      <c r="X1769" s="5"/>
      <c r="Y1769" s="5"/>
      <c r="AC1769"/>
      <c r="AD1769"/>
      <c r="AE1769"/>
      <c r="AF1769"/>
      <c r="AG1769"/>
      <c r="AH1769"/>
      <c r="AI1769"/>
      <c r="AJ1769"/>
      <c r="AK1769"/>
      <c r="AL1769"/>
      <c r="AM1769"/>
      <c r="AN1769"/>
      <c r="AO1769"/>
      <c r="AP1769"/>
      <c r="AQ1769"/>
      <c r="AR1769"/>
      <c r="AS1769"/>
      <c r="AT1769"/>
      <c r="AU1769"/>
      <c r="AV1769"/>
      <c r="AW1769"/>
      <c r="AX1769"/>
      <c r="AY1769"/>
      <c r="AZ1769"/>
      <c r="BA1769"/>
      <c r="BB1769"/>
      <c r="BC1769"/>
      <c r="BD1769"/>
      <c r="BE1769"/>
      <c r="BF1769"/>
      <c r="BG1769"/>
      <c r="BH1769"/>
      <c r="BI1769"/>
      <c r="BJ1769"/>
    </row>
    <row r="1770" spans="2:62" s="2" customFormat="1" ht="12.75" customHeight="1" x14ac:dyDescent="0.2">
      <c r="B1770"/>
      <c r="C1770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/>
      <c r="S1770" s="5"/>
      <c r="T1770" s="5"/>
      <c r="U1770" s="5"/>
      <c r="V1770" s="5"/>
      <c r="W1770" s="5"/>
      <c r="X1770" s="5"/>
      <c r="Y1770" s="5"/>
      <c r="AC1770"/>
      <c r="AD1770"/>
      <c r="AE1770"/>
      <c r="AF1770"/>
      <c r="AG1770"/>
      <c r="AH1770"/>
      <c r="AI1770"/>
      <c r="AJ1770"/>
      <c r="AK1770"/>
      <c r="AL1770"/>
      <c r="AM1770"/>
      <c r="AN1770"/>
      <c r="AO1770"/>
      <c r="AP1770"/>
      <c r="AQ1770"/>
      <c r="AR1770"/>
      <c r="AS1770"/>
      <c r="AT1770"/>
      <c r="AU1770"/>
      <c r="AV1770"/>
      <c r="AW1770"/>
      <c r="AX1770"/>
      <c r="AY1770"/>
      <c r="AZ1770"/>
      <c r="BA1770"/>
      <c r="BB1770"/>
      <c r="BC1770"/>
      <c r="BD1770"/>
      <c r="BE1770"/>
      <c r="BF1770"/>
      <c r="BG1770"/>
      <c r="BH1770"/>
      <c r="BI1770"/>
      <c r="BJ1770"/>
    </row>
    <row r="1771" spans="2:62" s="2" customFormat="1" ht="12.75" customHeight="1" x14ac:dyDescent="0.2">
      <c r="B1771"/>
      <c r="C1771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/>
      <c r="S1771" s="5"/>
      <c r="T1771" s="5"/>
      <c r="U1771" s="5"/>
      <c r="V1771" s="5"/>
      <c r="W1771" s="5"/>
      <c r="X1771" s="5"/>
      <c r="Y1771" s="5"/>
      <c r="AC1771"/>
      <c r="AD1771"/>
      <c r="AE1771"/>
      <c r="AF1771"/>
      <c r="AG1771"/>
      <c r="AH1771"/>
      <c r="AI1771"/>
      <c r="AJ1771"/>
      <c r="AK1771"/>
      <c r="AL1771"/>
      <c r="AM1771"/>
      <c r="AN1771"/>
      <c r="AO1771"/>
      <c r="AP1771"/>
      <c r="AQ1771"/>
      <c r="AR1771"/>
      <c r="AS1771"/>
      <c r="AT1771"/>
      <c r="AU1771"/>
      <c r="AV1771"/>
      <c r="AW1771"/>
      <c r="AX1771"/>
      <c r="AY1771"/>
      <c r="AZ1771"/>
      <c r="BA1771"/>
      <c r="BB1771"/>
      <c r="BC1771"/>
      <c r="BD1771"/>
      <c r="BE1771"/>
      <c r="BF1771"/>
      <c r="BG1771"/>
      <c r="BH1771"/>
      <c r="BI1771"/>
      <c r="BJ1771"/>
    </row>
    <row r="1772" spans="2:62" s="2" customFormat="1" ht="12.75" customHeight="1" x14ac:dyDescent="0.2">
      <c r="B1772"/>
      <c r="C1772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/>
      <c r="S1772" s="5"/>
      <c r="T1772" s="5"/>
      <c r="U1772" s="5"/>
      <c r="V1772" s="5"/>
      <c r="W1772" s="5"/>
      <c r="X1772" s="5"/>
      <c r="Y1772" s="5"/>
      <c r="AC1772"/>
      <c r="AD1772"/>
      <c r="AE1772"/>
      <c r="AF1772"/>
      <c r="AG1772"/>
      <c r="AH1772"/>
      <c r="AI1772"/>
      <c r="AJ1772"/>
      <c r="AK1772"/>
      <c r="AL1772"/>
      <c r="AM1772"/>
      <c r="AN1772"/>
      <c r="AO1772"/>
      <c r="AP1772"/>
      <c r="AQ1772"/>
      <c r="AR1772"/>
      <c r="AS1772"/>
      <c r="AT1772"/>
      <c r="AU1772"/>
      <c r="AV1772"/>
      <c r="AW1772"/>
      <c r="AX1772"/>
      <c r="AY1772"/>
      <c r="AZ1772"/>
      <c r="BA1772"/>
      <c r="BB1772"/>
      <c r="BC1772"/>
      <c r="BD1772"/>
      <c r="BE1772"/>
      <c r="BF1772"/>
      <c r="BG1772"/>
      <c r="BH1772"/>
      <c r="BI1772"/>
      <c r="BJ1772"/>
    </row>
    <row r="1773" spans="2:62" s="2" customFormat="1" ht="12.75" customHeight="1" x14ac:dyDescent="0.2">
      <c r="B1773"/>
      <c r="C1773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/>
      <c r="S1773" s="5"/>
      <c r="T1773" s="5"/>
      <c r="U1773" s="5"/>
      <c r="V1773" s="5"/>
      <c r="W1773" s="5"/>
      <c r="X1773" s="5"/>
      <c r="Y1773" s="5"/>
      <c r="AC1773"/>
      <c r="AD1773"/>
      <c r="AE1773"/>
      <c r="AF1773"/>
      <c r="AG1773"/>
      <c r="AH1773"/>
      <c r="AI1773"/>
      <c r="AJ1773"/>
      <c r="AK1773"/>
      <c r="AL1773"/>
      <c r="AM1773"/>
      <c r="AN1773"/>
      <c r="AO1773"/>
      <c r="AP1773"/>
      <c r="AQ1773"/>
      <c r="AR1773"/>
      <c r="AS1773"/>
      <c r="AT1773"/>
      <c r="AU1773"/>
      <c r="AV1773"/>
      <c r="AW1773"/>
      <c r="AX1773"/>
      <c r="AY1773"/>
      <c r="AZ1773"/>
      <c r="BA1773"/>
      <c r="BB1773"/>
      <c r="BC1773"/>
      <c r="BD1773"/>
      <c r="BE1773"/>
      <c r="BF1773"/>
      <c r="BG1773"/>
      <c r="BH1773"/>
      <c r="BI1773"/>
      <c r="BJ1773"/>
    </row>
    <row r="1774" spans="2:62" s="2" customFormat="1" ht="12.75" customHeight="1" x14ac:dyDescent="0.2">
      <c r="B1774"/>
      <c r="C1774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/>
      <c r="S1774" s="5"/>
      <c r="T1774" s="5"/>
      <c r="U1774" s="5"/>
      <c r="V1774" s="5"/>
      <c r="W1774" s="5"/>
      <c r="X1774" s="5"/>
      <c r="Y1774" s="5"/>
      <c r="AC1774"/>
      <c r="AD1774"/>
      <c r="AE1774"/>
      <c r="AF1774"/>
      <c r="AG1774"/>
      <c r="AH1774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  <c r="AV1774"/>
      <c r="AW1774"/>
      <c r="AX1774"/>
      <c r="AY1774"/>
      <c r="AZ1774"/>
      <c r="BA1774"/>
      <c r="BB1774"/>
      <c r="BC1774"/>
      <c r="BD1774"/>
      <c r="BE1774"/>
      <c r="BF1774"/>
      <c r="BG1774"/>
      <c r="BH1774"/>
      <c r="BI1774"/>
      <c r="BJ1774"/>
    </row>
    <row r="1775" spans="2:62" s="2" customFormat="1" ht="12.75" customHeight="1" x14ac:dyDescent="0.2">
      <c r="B1775"/>
      <c r="C177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/>
      <c r="S1775" s="5"/>
      <c r="T1775" s="5"/>
      <c r="U1775" s="5"/>
      <c r="V1775" s="5"/>
      <c r="W1775" s="5"/>
      <c r="X1775" s="5"/>
      <c r="Y1775" s="5"/>
      <c r="AC1775"/>
      <c r="AD1775"/>
      <c r="AE1775"/>
      <c r="AF1775"/>
      <c r="AG1775"/>
      <c r="AH1775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  <c r="AV1775"/>
      <c r="AW1775"/>
      <c r="AX1775"/>
      <c r="AY1775"/>
      <c r="AZ1775"/>
      <c r="BA1775"/>
      <c r="BB1775"/>
      <c r="BC1775"/>
      <c r="BD1775"/>
      <c r="BE1775"/>
      <c r="BF1775"/>
      <c r="BG1775"/>
      <c r="BH1775"/>
      <c r="BI1775"/>
      <c r="BJ1775"/>
    </row>
    <row r="1776" spans="2:62" s="2" customFormat="1" ht="12.75" customHeight="1" x14ac:dyDescent="0.2">
      <c r="B1776"/>
      <c r="C1776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/>
      <c r="S1776" s="5"/>
      <c r="T1776" s="5"/>
      <c r="U1776" s="5"/>
      <c r="V1776" s="5"/>
      <c r="W1776" s="5"/>
      <c r="X1776" s="5"/>
      <c r="Y1776" s="5"/>
      <c r="AC1776"/>
      <c r="AD1776"/>
      <c r="AE1776"/>
      <c r="AF1776"/>
      <c r="AG1776"/>
      <c r="AH1776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  <c r="AV1776"/>
      <c r="AW1776"/>
      <c r="AX1776"/>
      <c r="AY1776"/>
      <c r="AZ1776"/>
      <c r="BA1776"/>
      <c r="BB1776"/>
      <c r="BC1776"/>
      <c r="BD1776"/>
      <c r="BE1776"/>
      <c r="BF1776"/>
      <c r="BG1776"/>
      <c r="BH1776"/>
      <c r="BI1776"/>
      <c r="BJ1776"/>
    </row>
    <row r="1777" spans="2:62" s="2" customFormat="1" ht="12.75" customHeight="1" x14ac:dyDescent="0.2">
      <c r="B1777"/>
      <c r="C1777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/>
      <c r="S1777" s="5"/>
      <c r="T1777" s="5"/>
      <c r="U1777" s="5"/>
      <c r="V1777" s="5"/>
      <c r="W1777" s="5"/>
      <c r="X1777" s="5"/>
      <c r="Y1777" s="5"/>
      <c r="AC1777"/>
      <c r="AD1777"/>
      <c r="AE1777"/>
      <c r="AF1777"/>
      <c r="AG1777"/>
      <c r="AH1777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  <c r="AV1777"/>
      <c r="AW1777"/>
      <c r="AX1777"/>
      <c r="AY1777"/>
      <c r="AZ1777"/>
      <c r="BA1777"/>
      <c r="BB1777"/>
      <c r="BC1777"/>
      <c r="BD1777"/>
      <c r="BE1777"/>
      <c r="BF1777"/>
      <c r="BG1777"/>
      <c r="BH1777"/>
      <c r="BI1777"/>
      <c r="BJ1777"/>
    </row>
    <row r="1778" spans="2:62" s="2" customFormat="1" ht="12.75" customHeight="1" x14ac:dyDescent="0.2">
      <c r="B1778"/>
      <c r="C1778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/>
      <c r="S1778" s="5"/>
      <c r="T1778" s="5"/>
      <c r="U1778" s="5"/>
      <c r="V1778" s="5"/>
      <c r="W1778" s="5"/>
      <c r="X1778" s="5"/>
      <c r="Y1778" s="5"/>
      <c r="AC1778"/>
      <c r="AD1778"/>
      <c r="AE1778"/>
      <c r="AF1778"/>
      <c r="AG1778"/>
      <c r="AH1778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  <c r="AV1778"/>
      <c r="AW1778"/>
      <c r="AX1778"/>
      <c r="AY1778"/>
      <c r="AZ1778"/>
      <c r="BA1778"/>
      <c r="BB1778"/>
      <c r="BC1778"/>
      <c r="BD1778"/>
      <c r="BE1778"/>
      <c r="BF1778"/>
      <c r="BG1778"/>
      <c r="BH1778"/>
      <c r="BI1778"/>
      <c r="BJ1778"/>
    </row>
    <row r="1779" spans="2:62" s="2" customFormat="1" ht="12.75" customHeight="1" x14ac:dyDescent="0.2">
      <c r="B1779"/>
      <c r="C1779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/>
      <c r="S1779" s="5"/>
      <c r="T1779" s="5"/>
      <c r="U1779" s="5"/>
      <c r="V1779" s="5"/>
      <c r="W1779" s="5"/>
      <c r="X1779" s="5"/>
      <c r="Y1779" s="5"/>
      <c r="AC1779"/>
      <c r="AD1779"/>
      <c r="AE1779"/>
      <c r="AF1779"/>
      <c r="AG1779"/>
      <c r="AH1779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  <c r="AV1779"/>
      <c r="AW1779"/>
      <c r="AX1779"/>
      <c r="AY1779"/>
      <c r="AZ1779"/>
      <c r="BA1779"/>
      <c r="BB1779"/>
      <c r="BC1779"/>
      <c r="BD1779"/>
      <c r="BE1779"/>
      <c r="BF1779"/>
      <c r="BG1779"/>
      <c r="BH1779"/>
      <c r="BI1779"/>
      <c r="BJ1779"/>
    </row>
    <row r="1780" spans="2:62" s="2" customFormat="1" ht="12.75" customHeight="1" x14ac:dyDescent="0.2">
      <c r="B1780"/>
      <c r="C1780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/>
      <c r="S1780" s="5"/>
      <c r="T1780" s="5"/>
      <c r="U1780" s="5"/>
      <c r="V1780" s="5"/>
      <c r="W1780" s="5"/>
      <c r="X1780" s="5"/>
      <c r="Y1780" s="5"/>
      <c r="AC1780"/>
      <c r="AD1780"/>
      <c r="AE1780"/>
      <c r="AF1780"/>
      <c r="AG1780"/>
      <c r="AH1780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  <c r="AV1780"/>
      <c r="AW1780"/>
      <c r="AX1780"/>
      <c r="AY1780"/>
      <c r="AZ1780"/>
      <c r="BA1780"/>
      <c r="BB1780"/>
      <c r="BC1780"/>
      <c r="BD1780"/>
      <c r="BE1780"/>
      <c r="BF1780"/>
      <c r="BG1780"/>
      <c r="BH1780"/>
      <c r="BI1780"/>
      <c r="BJ1780"/>
    </row>
    <row r="1781" spans="2:62" s="2" customFormat="1" ht="12.75" customHeight="1" x14ac:dyDescent="0.2">
      <c r="B1781"/>
      <c r="C1781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/>
      <c r="S1781" s="5"/>
      <c r="T1781" s="5"/>
      <c r="U1781" s="5"/>
      <c r="V1781" s="5"/>
      <c r="W1781" s="5"/>
      <c r="X1781" s="5"/>
      <c r="Y1781" s="5"/>
      <c r="AC1781"/>
      <c r="AD1781"/>
      <c r="AE1781"/>
      <c r="AF1781"/>
      <c r="AG1781"/>
      <c r="AH1781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  <c r="AV1781"/>
      <c r="AW1781"/>
      <c r="AX1781"/>
      <c r="AY1781"/>
      <c r="AZ1781"/>
      <c r="BA1781"/>
      <c r="BB1781"/>
      <c r="BC1781"/>
      <c r="BD1781"/>
      <c r="BE1781"/>
      <c r="BF1781"/>
      <c r="BG1781"/>
      <c r="BH1781"/>
      <c r="BI1781"/>
      <c r="BJ1781"/>
    </row>
    <row r="1782" spans="2:62" s="2" customFormat="1" ht="12.75" customHeight="1" x14ac:dyDescent="0.2">
      <c r="B1782"/>
      <c r="C1782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/>
      <c r="S1782" s="5"/>
      <c r="T1782" s="5"/>
      <c r="U1782" s="5"/>
      <c r="V1782" s="5"/>
      <c r="W1782" s="5"/>
      <c r="X1782" s="5"/>
      <c r="Y1782" s="5"/>
      <c r="AC1782"/>
      <c r="AD1782"/>
      <c r="AE1782"/>
      <c r="AF1782"/>
      <c r="AG1782"/>
      <c r="AH178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  <c r="AV1782"/>
      <c r="AW1782"/>
      <c r="AX1782"/>
      <c r="AY1782"/>
      <c r="AZ1782"/>
      <c r="BA1782"/>
      <c r="BB1782"/>
      <c r="BC1782"/>
      <c r="BD1782"/>
      <c r="BE1782"/>
      <c r="BF1782"/>
      <c r="BG1782"/>
      <c r="BH1782"/>
      <c r="BI1782"/>
      <c r="BJ1782"/>
    </row>
    <row r="1783" spans="2:62" s="2" customFormat="1" ht="12.75" customHeight="1" x14ac:dyDescent="0.2">
      <c r="B1783"/>
      <c r="C1783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/>
      <c r="S1783" s="5"/>
      <c r="T1783" s="5"/>
      <c r="U1783" s="5"/>
      <c r="V1783" s="5"/>
      <c r="W1783" s="5"/>
      <c r="X1783" s="5"/>
      <c r="Y1783" s="5"/>
      <c r="AC1783"/>
      <c r="AD1783"/>
      <c r="AE1783"/>
      <c r="AF1783"/>
      <c r="AG1783"/>
      <c r="AH1783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  <c r="AV1783"/>
      <c r="AW1783"/>
      <c r="AX1783"/>
      <c r="AY1783"/>
      <c r="AZ1783"/>
      <c r="BA1783"/>
      <c r="BB1783"/>
      <c r="BC1783"/>
      <c r="BD1783"/>
      <c r="BE1783"/>
      <c r="BF1783"/>
      <c r="BG1783"/>
      <c r="BH1783"/>
      <c r="BI1783"/>
      <c r="BJ1783"/>
    </row>
    <row r="1784" spans="2:62" s="2" customFormat="1" ht="12.75" customHeight="1" x14ac:dyDescent="0.2">
      <c r="B1784"/>
      <c r="C1784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/>
      <c r="S1784" s="5"/>
      <c r="T1784" s="5"/>
      <c r="U1784" s="5"/>
      <c r="V1784" s="5"/>
      <c r="W1784" s="5"/>
      <c r="X1784" s="5"/>
      <c r="Y1784" s="5"/>
      <c r="AC1784"/>
      <c r="AD1784"/>
      <c r="AE1784"/>
      <c r="AF1784"/>
      <c r="AG1784"/>
      <c r="AH1784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  <c r="AV1784"/>
      <c r="AW1784"/>
      <c r="AX1784"/>
      <c r="AY1784"/>
      <c r="AZ1784"/>
      <c r="BA1784"/>
      <c r="BB1784"/>
      <c r="BC1784"/>
      <c r="BD1784"/>
      <c r="BE1784"/>
      <c r="BF1784"/>
      <c r="BG1784"/>
      <c r="BH1784"/>
      <c r="BI1784"/>
      <c r="BJ1784"/>
    </row>
    <row r="1785" spans="2:62" s="2" customFormat="1" ht="12.75" customHeight="1" x14ac:dyDescent="0.2">
      <c r="B1785"/>
      <c r="C178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/>
      <c r="S1785" s="5"/>
      <c r="T1785" s="5"/>
      <c r="U1785" s="5"/>
      <c r="V1785" s="5"/>
      <c r="W1785" s="5"/>
      <c r="X1785" s="5"/>
      <c r="Y1785" s="5"/>
      <c r="AC1785"/>
      <c r="AD1785"/>
      <c r="AE1785"/>
      <c r="AF1785"/>
      <c r="AG1785"/>
      <c r="AH1785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  <c r="AV1785"/>
      <c r="AW1785"/>
      <c r="AX1785"/>
      <c r="AY1785"/>
      <c r="AZ1785"/>
      <c r="BA1785"/>
      <c r="BB1785"/>
      <c r="BC1785"/>
      <c r="BD1785"/>
      <c r="BE1785"/>
      <c r="BF1785"/>
      <c r="BG1785"/>
      <c r="BH1785"/>
      <c r="BI1785"/>
      <c r="BJ1785"/>
    </row>
    <row r="1786" spans="2:62" s="2" customFormat="1" ht="12.75" customHeight="1" x14ac:dyDescent="0.2">
      <c r="B1786"/>
      <c r="C1786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/>
      <c r="S1786" s="5"/>
      <c r="T1786" s="5"/>
      <c r="U1786" s="5"/>
      <c r="V1786" s="5"/>
      <c r="W1786" s="5"/>
      <c r="X1786" s="5"/>
      <c r="Y1786" s="5"/>
      <c r="AC1786"/>
      <c r="AD1786"/>
      <c r="AE1786"/>
      <c r="AF1786"/>
      <c r="AG1786"/>
      <c r="AH1786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  <c r="AV1786"/>
      <c r="AW1786"/>
      <c r="AX1786"/>
      <c r="AY1786"/>
      <c r="AZ1786"/>
      <c r="BA1786"/>
      <c r="BB1786"/>
      <c r="BC1786"/>
      <c r="BD1786"/>
      <c r="BE1786"/>
      <c r="BF1786"/>
      <c r="BG1786"/>
      <c r="BH1786"/>
      <c r="BI1786"/>
      <c r="BJ1786"/>
    </row>
    <row r="1787" spans="2:62" s="2" customFormat="1" ht="12.75" customHeight="1" x14ac:dyDescent="0.2">
      <c r="B1787"/>
      <c r="C1787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/>
      <c r="S1787" s="5"/>
      <c r="T1787" s="5"/>
      <c r="U1787" s="5"/>
      <c r="V1787" s="5"/>
      <c r="W1787" s="5"/>
      <c r="X1787" s="5"/>
      <c r="Y1787" s="5"/>
      <c r="AC1787"/>
      <c r="AD1787"/>
      <c r="AE1787"/>
      <c r="AF1787"/>
      <c r="AG1787"/>
      <c r="AH1787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  <c r="AV1787"/>
      <c r="AW1787"/>
      <c r="AX1787"/>
      <c r="AY1787"/>
      <c r="AZ1787"/>
      <c r="BA1787"/>
      <c r="BB1787"/>
      <c r="BC1787"/>
      <c r="BD1787"/>
      <c r="BE1787"/>
      <c r="BF1787"/>
      <c r="BG1787"/>
      <c r="BH1787"/>
      <c r="BI1787"/>
      <c r="BJ1787"/>
    </row>
    <row r="1788" spans="2:62" s="2" customFormat="1" ht="12.75" customHeight="1" x14ac:dyDescent="0.2">
      <c r="B1788"/>
      <c r="C1788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/>
      <c r="S1788" s="5"/>
      <c r="T1788" s="5"/>
      <c r="U1788" s="5"/>
      <c r="V1788" s="5"/>
      <c r="W1788" s="5"/>
      <c r="X1788" s="5"/>
      <c r="Y1788" s="5"/>
      <c r="AC1788"/>
      <c r="AD1788"/>
      <c r="AE1788"/>
      <c r="AF1788"/>
      <c r="AG1788"/>
      <c r="AH1788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  <c r="AV1788"/>
      <c r="AW1788"/>
      <c r="AX1788"/>
      <c r="AY1788"/>
      <c r="AZ1788"/>
      <c r="BA1788"/>
      <c r="BB1788"/>
      <c r="BC1788"/>
      <c r="BD1788"/>
      <c r="BE1788"/>
      <c r="BF1788"/>
      <c r="BG1788"/>
      <c r="BH1788"/>
      <c r="BI1788"/>
      <c r="BJ1788"/>
    </row>
    <row r="1789" spans="2:62" s="2" customFormat="1" ht="12.75" customHeight="1" x14ac:dyDescent="0.2">
      <c r="B1789"/>
      <c r="C1789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/>
      <c r="S1789" s="5"/>
      <c r="T1789" s="5"/>
      <c r="U1789" s="5"/>
      <c r="V1789" s="5"/>
      <c r="W1789" s="5"/>
      <c r="X1789" s="5"/>
      <c r="Y1789" s="5"/>
      <c r="AC1789"/>
      <c r="AD1789"/>
      <c r="AE1789"/>
      <c r="AF1789"/>
      <c r="AG1789"/>
      <c r="AH1789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  <c r="AV1789"/>
      <c r="AW1789"/>
      <c r="AX1789"/>
      <c r="AY1789"/>
      <c r="AZ1789"/>
      <c r="BA1789"/>
      <c r="BB1789"/>
      <c r="BC1789"/>
      <c r="BD1789"/>
      <c r="BE1789"/>
      <c r="BF1789"/>
      <c r="BG1789"/>
      <c r="BH1789"/>
      <c r="BI1789"/>
      <c r="BJ1789"/>
    </row>
    <row r="1790" spans="2:62" s="2" customFormat="1" ht="12.75" customHeight="1" x14ac:dyDescent="0.2">
      <c r="B1790"/>
      <c r="C1790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/>
      <c r="S1790" s="5"/>
      <c r="T1790" s="5"/>
      <c r="U1790" s="5"/>
      <c r="V1790" s="5"/>
      <c r="W1790" s="5"/>
      <c r="X1790" s="5"/>
      <c r="Y1790" s="5"/>
      <c r="AC1790"/>
      <c r="AD1790"/>
      <c r="AE1790"/>
      <c r="AF1790"/>
      <c r="AG1790"/>
      <c r="AH1790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  <c r="AV1790"/>
      <c r="AW1790"/>
      <c r="AX1790"/>
      <c r="AY1790"/>
      <c r="AZ1790"/>
      <c r="BA1790"/>
      <c r="BB1790"/>
      <c r="BC1790"/>
      <c r="BD1790"/>
      <c r="BE1790"/>
      <c r="BF1790"/>
      <c r="BG1790"/>
      <c r="BH1790"/>
      <c r="BI1790"/>
      <c r="BJ1790"/>
    </row>
    <row r="1791" spans="2:62" s="2" customFormat="1" ht="12.75" customHeight="1" x14ac:dyDescent="0.2">
      <c r="B1791"/>
      <c r="C1791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/>
      <c r="S1791" s="5"/>
      <c r="T1791" s="5"/>
      <c r="U1791" s="5"/>
      <c r="V1791" s="5"/>
      <c r="W1791" s="5"/>
      <c r="X1791" s="5"/>
      <c r="Y1791" s="5"/>
      <c r="AC1791"/>
      <c r="AD1791"/>
      <c r="AE1791"/>
      <c r="AF1791"/>
      <c r="AG1791"/>
      <c r="AH1791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  <c r="AV1791"/>
      <c r="AW1791"/>
      <c r="AX1791"/>
      <c r="AY1791"/>
      <c r="AZ1791"/>
      <c r="BA1791"/>
      <c r="BB1791"/>
      <c r="BC1791"/>
      <c r="BD1791"/>
      <c r="BE1791"/>
      <c r="BF1791"/>
      <c r="BG1791"/>
      <c r="BH1791"/>
      <c r="BI1791"/>
      <c r="BJ1791"/>
    </row>
    <row r="1792" spans="2:62" s="2" customFormat="1" ht="12.75" customHeight="1" x14ac:dyDescent="0.2">
      <c r="B1792"/>
      <c r="C1792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/>
      <c r="S1792" s="5"/>
      <c r="T1792" s="5"/>
      <c r="U1792" s="5"/>
      <c r="V1792" s="5"/>
      <c r="W1792" s="5"/>
      <c r="X1792" s="5"/>
      <c r="Y1792" s="5"/>
      <c r="AC1792"/>
      <c r="AD1792"/>
      <c r="AE1792"/>
      <c r="AF1792"/>
      <c r="AG1792"/>
      <c r="AH179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  <c r="AV1792"/>
      <c r="AW1792"/>
      <c r="AX1792"/>
      <c r="AY1792"/>
      <c r="AZ1792"/>
      <c r="BA1792"/>
      <c r="BB1792"/>
      <c r="BC1792"/>
      <c r="BD1792"/>
      <c r="BE1792"/>
      <c r="BF1792"/>
      <c r="BG1792"/>
      <c r="BH1792"/>
      <c r="BI1792"/>
      <c r="BJ1792"/>
    </row>
    <row r="1793" spans="2:62" s="2" customFormat="1" ht="12.75" customHeight="1" x14ac:dyDescent="0.2">
      <c r="B1793"/>
      <c r="C1793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/>
      <c r="S1793" s="5"/>
      <c r="T1793" s="5"/>
      <c r="U1793" s="5"/>
      <c r="V1793" s="5"/>
      <c r="W1793" s="5"/>
      <c r="X1793" s="5"/>
      <c r="Y1793" s="5"/>
      <c r="AC1793"/>
      <c r="AD1793"/>
      <c r="AE1793"/>
      <c r="AF1793"/>
      <c r="AG1793"/>
      <c r="AH1793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  <c r="AV1793"/>
      <c r="AW1793"/>
      <c r="AX1793"/>
      <c r="AY1793"/>
      <c r="AZ1793"/>
      <c r="BA1793"/>
      <c r="BB1793"/>
      <c r="BC1793"/>
      <c r="BD1793"/>
      <c r="BE1793"/>
      <c r="BF1793"/>
      <c r="BG1793"/>
      <c r="BH1793"/>
      <c r="BI1793"/>
      <c r="BJ1793"/>
    </row>
    <row r="1794" spans="2:62" s="2" customFormat="1" ht="12.75" customHeight="1" x14ac:dyDescent="0.2">
      <c r="B1794"/>
      <c r="C1794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/>
      <c r="S1794" s="5"/>
      <c r="T1794" s="5"/>
      <c r="U1794" s="5"/>
      <c r="V1794" s="5"/>
      <c r="W1794" s="5"/>
      <c r="X1794" s="5"/>
      <c r="Y1794" s="5"/>
      <c r="AC1794"/>
      <c r="AD1794"/>
      <c r="AE1794"/>
      <c r="AF1794"/>
      <c r="AG1794"/>
      <c r="AH1794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  <c r="AV1794"/>
      <c r="AW1794"/>
      <c r="AX1794"/>
      <c r="AY1794"/>
      <c r="AZ1794"/>
      <c r="BA1794"/>
      <c r="BB1794"/>
      <c r="BC1794"/>
      <c r="BD1794"/>
      <c r="BE1794"/>
      <c r="BF1794"/>
      <c r="BG1794"/>
      <c r="BH1794"/>
      <c r="BI1794"/>
      <c r="BJ1794"/>
    </row>
    <row r="1795" spans="2:62" s="2" customFormat="1" ht="12.75" customHeight="1" x14ac:dyDescent="0.2">
      <c r="B1795"/>
      <c r="C179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/>
      <c r="S1795" s="5"/>
      <c r="T1795" s="5"/>
      <c r="U1795" s="5"/>
      <c r="V1795" s="5"/>
      <c r="W1795" s="5"/>
      <c r="X1795" s="5"/>
      <c r="Y1795" s="5"/>
      <c r="AC1795"/>
      <c r="AD1795"/>
      <c r="AE1795"/>
      <c r="AF1795"/>
      <c r="AG1795"/>
      <c r="AH1795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  <c r="AV1795"/>
      <c r="AW1795"/>
      <c r="AX1795"/>
      <c r="AY1795"/>
      <c r="AZ1795"/>
      <c r="BA1795"/>
      <c r="BB1795"/>
      <c r="BC1795"/>
      <c r="BD1795"/>
      <c r="BE1795"/>
      <c r="BF1795"/>
      <c r="BG1795"/>
      <c r="BH1795"/>
      <c r="BI1795"/>
      <c r="BJ1795"/>
    </row>
    <row r="1796" spans="2:62" s="2" customFormat="1" ht="12.75" customHeight="1" x14ac:dyDescent="0.2">
      <c r="B1796"/>
      <c r="C1796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/>
      <c r="S1796" s="5"/>
      <c r="T1796" s="5"/>
      <c r="U1796" s="5"/>
      <c r="V1796" s="5"/>
      <c r="W1796" s="5"/>
      <c r="X1796" s="5"/>
      <c r="Y1796" s="5"/>
      <c r="AC1796"/>
      <c r="AD1796"/>
      <c r="AE1796"/>
      <c r="AF1796"/>
      <c r="AG1796"/>
      <c r="AH1796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  <c r="AV1796"/>
      <c r="AW1796"/>
      <c r="AX1796"/>
      <c r="AY1796"/>
      <c r="AZ1796"/>
      <c r="BA1796"/>
      <c r="BB1796"/>
      <c r="BC1796"/>
      <c r="BD1796"/>
      <c r="BE1796"/>
      <c r="BF1796"/>
      <c r="BG1796"/>
      <c r="BH1796"/>
      <c r="BI1796"/>
      <c r="BJ1796"/>
    </row>
    <row r="1797" spans="2:62" s="2" customFormat="1" ht="12.75" customHeight="1" x14ac:dyDescent="0.2">
      <c r="B1797"/>
      <c r="C1797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/>
      <c r="S1797" s="5"/>
      <c r="T1797" s="5"/>
      <c r="U1797" s="5"/>
      <c r="V1797" s="5"/>
      <c r="W1797" s="5"/>
      <c r="X1797" s="5"/>
      <c r="Y1797" s="5"/>
      <c r="AC1797"/>
      <c r="AD1797"/>
      <c r="AE1797"/>
      <c r="AF1797"/>
      <c r="AG1797"/>
      <c r="AH1797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  <c r="AV1797"/>
      <c r="AW1797"/>
      <c r="AX1797"/>
      <c r="AY1797"/>
      <c r="AZ1797"/>
      <c r="BA1797"/>
      <c r="BB1797"/>
      <c r="BC1797"/>
      <c r="BD1797"/>
      <c r="BE1797"/>
      <c r="BF1797"/>
      <c r="BG1797"/>
      <c r="BH1797"/>
      <c r="BI1797"/>
      <c r="BJ1797"/>
    </row>
    <row r="1798" spans="2:62" s="2" customFormat="1" ht="12.75" customHeight="1" x14ac:dyDescent="0.2">
      <c r="B1798"/>
      <c r="C1798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/>
      <c r="S1798" s="5"/>
      <c r="T1798" s="5"/>
      <c r="U1798" s="5"/>
      <c r="V1798" s="5"/>
      <c r="W1798" s="5"/>
      <c r="X1798" s="5"/>
      <c r="Y1798" s="5"/>
      <c r="AC1798"/>
      <c r="AD1798"/>
      <c r="AE1798"/>
      <c r="AF1798"/>
      <c r="AG1798"/>
      <c r="AH1798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  <c r="AV1798"/>
      <c r="AW1798"/>
      <c r="AX1798"/>
      <c r="AY1798"/>
      <c r="AZ1798"/>
      <c r="BA1798"/>
      <c r="BB1798"/>
      <c r="BC1798"/>
      <c r="BD1798"/>
      <c r="BE1798"/>
      <c r="BF1798"/>
      <c r="BG1798"/>
      <c r="BH1798"/>
      <c r="BI1798"/>
      <c r="BJ1798"/>
    </row>
    <row r="1799" spans="2:62" s="2" customFormat="1" ht="12.75" customHeight="1" x14ac:dyDescent="0.2">
      <c r="B1799"/>
      <c r="C1799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/>
      <c r="S1799" s="5"/>
      <c r="T1799" s="5"/>
      <c r="U1799" s="5"/>
      <c r="V1799" s="5"/>
      <c r="W1799" s="5"/>
      <c r="X1799" s="5"/>
      <c r="Y1799" s="5"/>
      <c r="AC1799"/>
      <c r="AD1799"/>
      <c r="AE1799"/>
      <c r="AF1799"/>
      <c r="AG1799"/>
      <c r="AH1799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  <c r="AV1799"/>
      <c r="AW1799"/>
      <c r="AX1799"/>
      <c r="AY1799"/>
      <c r="AZ1799"/>
      <c r="BA1799"/>
      <c r="BB1799"/>
      <c r="BC1799"/>
      <c r="BD1799"/>
      <c r="BE1799"/>
      <c r="BF1799"/>
      <c r="BG1799"/>
      <c r="BH1799"/>
      <c r="BI1799"/>
      <c r="BJ1799"/>
    </row>
    <row r="1800" spans="2:62" s="2" customFormat="1" ht="12.75" customHeight="1" x14ac:dyDescent="0.2">
      <c r="B1800"/>
      <c r="C1800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/>
      <c r="S1800" s="5"/>
      <c r="T1800" s="5"/>
      <c r="U1800" s="5"/>
      <c r="V1800" s="5"/>
      <c r="W1800" s="5"/>
      <c r="X1800" s="5"/>
      <c r="Y1800" s="5"/>
      <c r="AC1800"/>
      <c r="AD1800"/>
      <c r="AE1800"/>
      <c r="AF1800"/>
      <c r="AG1800"/>
      <c r="AH1800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  <c r="AV1800"/>
      <c r="AW1800"/>
      <c r="AX1800"/>
      <c r="AY1800"/>
      <c r="AZ1800"/>
      <c r="BA1800"/>
      <c r="BB1800"/>
      <c r="BC1800"/>
      <c r="BD1800"/>
      <c r="BE1800"/>
      <c r="BF1800"/>
      <c r="BG1800"/>
      <c r="BH1800"/>
      <c r="BI1800"/>
      <c r="BJ1800"/>
    </row>
    <row r="1801" spans="2:62" s="2" customFormat="1" ht="12.75" customHeight="1" x14ac:dyDescent="0.2">
      <c r="B1801"/>
      <c r="C1801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/>
      <c r="S1801" s="5"/>
      <c r="T1801" s="5"/>
      <c r="U1801" s="5"/>
      <c r="V1801" s="5"/>
      <c r="W1801" s="5"/>
      <c r="X1801" s="5"/>
      <c r="Y1801" s="5"/>
      <c r="AC1801"/>
      <c r="AD1801"/>
      <c r="AE1801"/>
      <c r="AF1801"/>
      <c r="AG1801"/>
      <c r="AH1801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  <c r="AV1801"/>
      <c r="AW1801"/>
      <c r="AX1801"/>
      <c r="AY1801"/>
      <c r="AZ1801"/>
      <c r="BA1801"/>
      <c r="BB1801"/>
      <c r="BC1801"/>
      <c r="BD1801"/>
      <c r="BE1801"/>
      <c r="BF1801"/>
      <c r="BG1801"/>
      <c r="BH1801"/>
      <c r="BI1801"/>
      <c r="BJ1801"/>
    </row>
    <row r="1802" spans="2:62" s="2" customFormat="1" ht="12.75" customHeight="1" x14ac:dyDescent="0.2">
      <c r="B1802"/>
      <c r="C1802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/>
      <c r="S1802" s="5"/>
      <c r="T1802" s="5"/>
      <c r="U1802" s="5"/>
      <c r="V1802" s="5"/>
      <c r="W1802" s="5"/>
      <c r="X1802" s="5"/>
      <c r="Y1802" s="5"/>
      <c r="AC1802"/>
      <c r="AD1802"/>
      <c r="AE1802"/>
      <c r="AF1802"/>
      <c r="AG1802"/>
      <c r="AH180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  <c r="AV1802"/>
      <c r="AW1802"/>
      <c r="AX1802"/>
      <c r="AY1802"/>
      <c r="AZ1802"/>
      <c r="BA1802"/>
      <c r="BB1802"/>
      <c r="BC1802"/>
      <c r="BD1802"/>
      <c r="BE1802"/>
      <c r="BF1802"/>
      <c r="BG1802"/>
      <c r="BH1802"/>
      <c r="BI1802"/>
      <c r="BJ1802"/>
    </row>
    <row r="1803" spans="2:62" s="2" customFormat="1" ht="12.75" customHeight="1" x14ac:dyDescent="0.2">
      <c r="B1803"/>
      <c r="C1803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/>
      <c r="S1803" s="5"/>
      <c r="T1803" s="5"/>
      <c r="U1803" s="5"/>
      <c r="V1803" s="5"/>
      <c r="W1803" s="5"/>
      <c r="X1803" s="5"/>
      <c r="Y1803" s="5"/>
      <c r="AC1803"/>
      <c r="AD1803"/>
      <c r="AE1803"/>
      <c r="AF1803"/>
      <c r="AG1803"/>
      <c r="AH1803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  <c r="AV1803"/>
      <c r="AW1803"/>
      <c r="AX1803"/>
      <c r="AY1803"/>
      <c r="AZ1803"/>
      <c r="BA1803"/>
      <c r="BB1803"/>
      <c r="BC1803"/>
      <c r="BD1803"/>
      <c r="BE1803"/>
      <c r="BF1803"/>
      <c r="BG1803"/>
      <c r="BH1803"/>
      <c r="BI1803"/>
      <c r="BJ1803"/>
    </row>
    <row r="1804" spans="2:62" s="2" customFormat="1" ht="12.75" customHeight="1" x14ac:dyDescent="0.2">
      <c r="B1804"/>
      <c r="C1804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/>
      <c r="S1804" s="5"/>
      <c r="T1804" s="5"/>
      <c r="U1804" s="5"/>
      <c r="V1804" s="5"/>
      <c r="W1804" s="5"/>
      <c r="X1804" s="5"/>
      <c r="Y1804" s="5"/>
      <c r="AC1804"/>
      <c r="AD1804"/>
      <c r="AE1804"/>
      <c r="AF1804"/>
      <c r="AG1804"/>
      <c r="AH1804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  <c r="AV1804"/>
      <c r="AW1804"/>
      <c r="AX1804"/>
      <c r="AY1804"/>
      <c r="AZ1804"/>
      <c r="BA1804"/>
      <c r="BB1804"/>
      <c r="BC1804"/>
      <c r="BD1804"/>
      <c r="BE1804"/>
      <c r="BF1804"/>
      <c r="BG1804"/>
      <c r="BH1804"/>
      <c r="BI1804"/>
      <c r="BJ1804"/>
    </row>
    <row r="1805" spans="2:62" s="2" customFormat="1" ht="12.75" customHeight="1" x14ac:dyDescent="0.2">
      <c r="B1805"/>
      <c r="C180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/>
      <c r="S1805" s="5"/>
      <c r="T1805" s="5"/>
      <c r="U1805" s="5"/>
      <c r="V1805" s="5"/>
      <c r="W1805" s="5"/>
      <c r="X1805" s="5"/>
      <c r="Y1805" s="5"/>
      <c r="AC1805"/>
      <c r="AD1805"/>
      <c r="AE1805"/>
      <c r="AF1805"/>
      <c r="AG1805"/>
      <c r="AH1805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  <c r="AV1805"/>
      <c r="AW1805"/>
      <c r="AX1805"/>
      <c r="AY1805"/>
      <c r="AZ1805"/>
      <c r="BA1805"/>
      <c r="BB1805"/>
      <c r="BC1805"/>
      <c r="BD1805"/>
      <c r="BE1805"/>
      <c r="BF1805"/>
      <c r="BG1805"/>
      <c r="BH1805"/>
      <c r="BI1805"/>
      <c r="BJ1805"/>
    </row>
    <row r="1806" spans="2:62" s="2" customFormat="1" ht="12.75" customHeight="1" x14ac:dyDescent="0.2">
      <c r="B1806"/>
      <c r="C1806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/>
      <c r="S1806" s="5"/>
      <c r="T1806" s="5"/>
      <c r="U1806" s="5"/>
      <c r="V1806" s="5"/>
      <c r="W1806" s="5"/>
      <c r="X1806" s="5"/>
      <c r="Y1806" s="5"/>
      <c r="AC1806"/>
      <c r="AD1806"/>
      <c r="AE1806"/>
      <c r="AF1806"/>
      <c r="AG1806"/>
      <c r="AH1806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  <c r="AV1806"/>
      <c r="AW1806"/>
      <c r="AX1806"/>
      <c r="AY1806"/>
      <c r="AZ1806"/>
      <c r="BA1806"/>
      <c r="BB1806"/>
      <c r="BC1806"/>
      <c r="BD1806"/>
      <c r="BE1806"/>
      <c r="BF1806"/>
      <c r="BG1806"/>
      <c r="BH1806"/>
      <c r="BI1806"/>
      <c r="BJ1806"/>
    </row>
    <row r="1807" spans="2:62" s="2" customFormat="1" ht="12.75" customHeight="1" x14ac:dyDescent="0.2">
      <c r="B1807"/>
      <c r="C1807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/>
      <c r="S1807" s="5"/>
      <c r="T1807" s="5"/>
      <c r="U1807" s="5"/>
      <c r="V1807" s="5"/>
      <c r="W1807" s="5"/>
      <c r="X1807" s="5"/>
      <c r="Y1807" s="5"/>
      <c r="AC1807"/>
      <c r="AD1807"/>
      <c r="AE1807"/>
      <c r="AF1807"/>
      <c r="AG1807"/>
      <c r="AH1807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  <c r="AV1807"/>
      <c r="AW1807"/>
      <c r="AX1807"/>
      <c r="AY1807"/>
      <c r="AZ1807"/>
      <c r="BA1807"/>
      <c r="BB1807"/>
      <c r="BC1807"/>
      <c r="BD1807"/>
      <c r="BE1807"/>
      <c r="BF1807"/>
      <c r="BG1807"/>
      <c r="BH1807"/>
      <c r="BI1807"/>
      <c r="BJ1807"/>
    </row>
    <row r="1808" spans="2:62" s="2" customFormat="1" ht="12.75" customHeight="1" x14ac:dyDescent="0.2">
      <c r="B1808"/>
      <c r="C1808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/>
      <c r="S1808" s="5"/>
      <c r="T1808" s="5"/>
      <c r="U1808" s="5"/>
      <c r="V1808" s="5"/>
      <c r="W1808" s="5"/>
      <c r="X1808" s="5"/>
      <c r="Y1808" s="5"/>
      <c r="AC1808"/>
      <c r="AD1808"/>
      <c r="AE1808"/>
      <c r="AF1808"/>
      <c r="AG1808"/>
      <c r="AH1808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  <c r="AV1808"/>
      <c r="AW1808"/>
      <c r="AX1808"/>
      <c r="AY1808"/>
      <c r="AZ1808"/>
      <c r="BA1808"/>
      <c r="BB1808"/>
      <c r="BC1808"/>
      <c r="BD1808"/>
      <c r="BE1808"/>
      <c r="BF1808"/>
      <c r="BG1808"/>
      <c r="BH1808"/>
      <c r="BI1808"/>
      <c r="BJ1808"/>
    </row>
    <row r="1809" spans="2:62" s="2" customFormat="1" ht="12.75" customHeight="1" x14ac:dyDescent="0.2">
      <c r="B1809"/>
      <c r="C1809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/>
      <c r="S1809" s="5"/>
      <c r="T1809" s="5"/>
      <c r="U1809" s="5"/>
      <c r="V1809" s="5"/>
      <c r="W1809" s="5"/>
      <c r="X1809" s="5"/>
      <c r="Y1809" s="5"/>
      <c r="AC1809"/>
      <c r="AD1809"/>
      <c r="AE1809"/>
      <c r="AF1809"/>
      <c r="AG1809"/>
      <c r="AH1809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  <c r="AV1809"/>
      <c r="AW1809"/>
      <c r="AX1809"/>
      <c r="AY1809"/>
      <c r="AZ1809"/>
      <c r="BA1809"/>
      <c r="BB1809"/>
      <c r="BC1809"/>
      <c r="BD1809"/>
      <c r="BE1809"/>
      <c r="BF1809"/>
      <c r="BG1809"/>
      <c r="BH1809"/>
      <c r="BI1809"/>
      <c r="BJ1809"/>
    </row>
    <row r="1810" spans="2:62" s="2" customFormat="1" ht="12.75" customHeight="1" x14ac:dyDescent="0.2">
      <c r="B1810"/>
      <c r="C1810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/>
      <c r="S1810" s="5"/>
      <c r="T1810" s="5"/>
      <c r="U1810" s="5"/>
      <c r="V1810" s="5"/>
      <c r="W1810" s="5"/>
      <c r="X1810" s="5"/>
      <c r="Y1810" s="5"/>
      <c r="AC1810"/>
      <c r="AD1810"/>
      <c r="AE1810"/>
      <c r="AF1810"/>
      <c r="AG1810"/>
      <c r="AH1810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  <c r="AV1810"/>
      <c r="AW1810"/>
      <c r="AX1810"/>
      <c r="AY1810"/>
      <c r="AZ1810"/>
      <c r="BA1810"/>
      <c r="BB1810"/>
      <c r="BC1810"/>
      <c r="BD1810"/>
      <c r="BE1810"/>
      <c r="BF1810"/>
      <c r="BG1810"/>
      <c r="BH1810"/>
      <c r="BI1810"/>
      <c r="BJ1810"/>
    </row>
    <row r="1811" spans="2:62" s="2" customFormat="1" ht="12.75" customHeight="1" x14ac:dyDescent="0.2">
      <c r="B1811"/>
      <c r="C1811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/>
      <c r="S1811" s="5"/>
      <c r="T1811" s="5"/>
      <c r="U1811" s="5"/>
      <c r="V1811" s="5"/>
      <c r="W1811" s="5"/>
      <c r="X1811" s="5"/>
      <c r="Y1811" s="5"/>
      <c r="AC1811"/>
      <c r="AD1811"/>
      <c r="AE1811"/>
      <c r="AF1811"/>
      <c r="AG1811"/>
      <c r="AH1811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  <c r="AV1811"/>
      <c r="AW1811"/>
      <c r="AX1811"/>
      <c r="AY1811"/>
      <c r="AZ1811"/>
      <c r="BA1811"/>
      <c r="BB1811"/>
      <c r="BC1811"/>
      <c r="BD1811"/>
      <c r="BE1811"/>
      <c r="BF1811"/>
      <c r="BG1811"/>
      <c r="BH1811"/>
      <c r="BI1811"/>
      <c r="BJ1811"/>
    </row>
    <row r="1812" spans="2:62" s="2" customFormat="1" ht="12.75" customHeight="1" x14ac:dyDescent="0.2">
      <c r="B1812"/>
      <c r="C1812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/>
      <c r="S1812" s="5"/>
      <c r="T1812" s="5"/>
      <c r="U1812" s="5"/>
      <c r="V1812" s="5"/>
      <c r="W1812" s="5"/>
      <c r="X1812" s="5"/>
      <c r="Y1812" s="5"/>
      <c r="AC1812"/>
      <c r="AD1812"/>
      <c r="AE1812"/>
      <c r="AF1812"/>
      <c r="AG1812"/>
      <c r="AH18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  <c r="AV1812"/>
      <c r="AW1812"/>
      <c r="AX1812"/>
      <c r="AY1812"/>
      <c r="AZ1812"/>
      <c r="BA1812"/>
      <c r="BB1812"/>
      <c r="BC1812"/>
      <c r="BD1812"/>
      <c r="BE1812"/>
      <c r="BF1812"/>
      <c r="BG1812"/>
      <c r="BH1812"/>
      <c r="BI1812"/>
      <c r="BJ1812"/>
    </row>
    <row r="1813" spans="2:62" s="2" customFormat="1" ht="12.75" customHeight="1" x14ac:dyDescent="0.2">
      <c r="B1813"/>
      <c r="C1813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/>
      <c r="S1813" s="5"/>
      <c r="T1813" s="5"/>
      <c r="U1813" s="5"/>
      <c r="V1813" s="5"/>
      <c r="W1813" s="5"/>
      <c r="X1813" s="5"/>
      <c r="Y1813" s="5"/>
      <c r="AC1813"/>
      <c r="AD1813"/>
      <c r="AE1813"/>
      <c r="AF1813"/>
      <c r="AG1813"/>
      <c r="AH1813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  <c r="AV1813"/>
      <c r="AW1813"/>
      <c r="AX1813"/>
      <c r="AY1813"/>
      <c r="AZ1813"/>
      <c r="BA1813"/>
      <c r="BB1813"/>
      <c r="BC1813"/>
      <c r="BD1813"/>
      <c r="BE1813"/>
      <c r="BF1813"/>
      <c r="BG1813"/>
      <c r="BH1813"/>
      <c r="BI1813"/>
      <c r="BJ1813"/>
    </row>
    <row r="1814" spans="2:62" s="2" customFormat="1" ht="12.75" customHeight="1" x14ac:dyDescent="0.2">
      <c r="B1814"/>
      <c r="C1814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/>
      <c r="S1814" s="5"/>
      <c r="T1814" s="5"/>
      <c r="U1814" s="5"/>
      <c r="V1814" s="5"/>
      <c r="W1814" s="5"/>
      <c r="X1814" s="5"/>
      <c r="Y1814" s="5"/>
      <c r="AC1814"/>
      <c r="AD1814"/>
      <c r="AE1814"/>
      <c r="AF1814"/>
      <c r="AG1814"/>
      <c r="AH1814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  <c r="AV1814"/>
      <c r="AW1814"/>
      <c r="AX1814"/>
      <c r="AY1814"/>
      <c r="AZ1814"/>
      <c r="BA1814"/>
      <c r="BB1814"/>
      <c r="BC1814"/>
      <c r="BD1814"/>
      <c r="BE1814"/>
      <c r="BF1814"/>
      <c r="BG1814"/>
      <c r="BH1814"/>
      <c r="BI1814"/>
      <c r="BJ1814"/>
    </row>
    <row r="1815" spans="2:62" s="2" customFormat="1" ht="12.75" customHeight="1" x14ac:dyDescent="0.2">
      <c r="B1815"/>
      <c r="C181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/>
      <c r="S1815" s="5"/>
      <c r="T1815" s="5"/>
      <c r="U1815" s="5"/>
      <c r="V1815" s="5"/>
      <c r="W1815" s="5"/>
      <c r="X1815" s="5"/>
      <c r="Y1815" s="5"/>
      <c r="AC1815"/>
      <c r="AD1815"/>
      <c r="AE1815"/>
      <c r="AF1815"/>
      <c r="AG1815"/>
      <c r="AH1815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  <c r="AV1815"/>
      <c r="AW1815"/>
      <c r="AX1815"/>
      <c r="AY1815"/>
      <c r="AZ1815"/>
      <c r="BA1815"/>
      <c r="BB1815"/>
      <c r="BC1815"/>
      <c r="BD1815"/>
      <c r="BE1815"/>
      <c r="BF1815"/>
      <c r="BG1815"/>
      <c r="BH1815"/>
      <c r="BI1815"/>
      <c r="BJ1815"/>
    </row>
    <row r="1816" spans="2:62" s="2" customFormat="1" ht="12.75" customHeight="1" x14ac:dyDescent="0.2">
      <c r="B1816"/>
      <c r="C1816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/>
      <c r="S1816" s="5"/>
      <c r="T1816" s="5"/>
      <c r="U1816" s="5"/>
      <c r="V1816" s="5"/>
      <c r="W1816" s="5"/>
      <c r="X1816" s="5"/>
      <c r="Y1816" s="5"/>
      <c r="AC1816"/>
      <c r="AD1816"/>
      <c r="AE1816"/>
      <c r="AF1816"/>
      <c r="AG1816"/>
      <c r="AH1816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  <c r="AV1816"/>
      <c r="AW1816"/>
      <c r="AX1816"/>
      <c r="AY1816"/>
      <c r="AZ1816"/>
      <c r="BA1816"/>
      <c r="BB1816"/>
      <c r="BC1816"/>
      <c r="BD1816"/>
      <c r="BE1816"/>
      <c r="BF1816"/>
      <c r="BG1816"/>
      <c r="BH1816"/>
      <c r="BI1816"/>
      <c r="BJ1816"/>
    </row>
    <row r="1817" spans="2:62" s="2" customFormat="1" ht="12.75" customHeight="1" x14ac:dyDescent="0.2">
      <c r="B1817"/>
      <c r="C1817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/>
      <c r="S1817" s="5"/>
      <c r="T1817" s="5"/>
      <c r="U1817" s="5"/>
      <c r="V1817" s="5"/>
      <c r="W1817" s="5"/>
      <c r="X1817" s="5"/>
      <c r="Y1817" s="5"/>
      <c r="AC1817"/>
      <c r="AD1817"/>
      <c r="AE1817"/>
      <c r="AF1817"/>
      <c r="AG1817"/>
      <c r="AH1817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  <c r="AV1817"/>
      <c r="AW1817"/>
      <c r="AX1817"/>
      <c r="AY1817"/>
      <c r="AZ1817"/>
      <c r="BA1817"/>
      <c r="BB1817"/>
      <c r="BC1817"/>
      <c r="BD1817"/>
      <c r="BE1817"/>
      <c r="BF1817"/>
      <c r="BG1817"/>
      <c r="BH1817"/>
      <c r="BI1817"/>
      <c r="BJ1817"/>
    </row>
    <row r="1818" spans="2:62" s="2" customFormat="1" ht="12.75" customHeight="1" x14ac:dyDescent="0.2">
      <c r="B1818"/>
      <c r="C1818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/>
      <c r="S1818" s="5"/>
      <c r="T1818" s="5"/>
      <c r="U1818" s="5"/>
      <c r="V1818" s="5"/>
      <c r="W1818" s="5"/>
      <c r="X1818" s="5"/>
      <c r="Y1818" s="5"/>
      <c r="AC1818"/>
      <c r="AD1818"/>
      <c r="AE1818"/>
      <c r="AF1818"/>
      <c r="AG1818"/>
      <c r="AH1818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  <c r="AV1818"/>
      <c r="AW1818"/>
      <c r="AX1818"/>
      <c r="AY1818"/>
      <c r="AZ1818"/>
      <c r="BA1818"/>
      <c r="BB1818"/>
      <c r="BC1818"/>
      <c r="BD1818"/>
      <c r="BE1818"/>
      <c r="BF1818"/>
      <c r="BG1818"/>
      <c r="BH1818"/>
      <c r="BI1818"/>
      <c r="BJ1818"/>
    </row>
    <row r="1819" spans="2:62" s="2" customFormat="1" ht="12.75" customHeight="1" x14ac:dyDescent="0.2">
      <c r="B1819"/>
      <c r="C1819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/>
      <c r="S1819" s="5"/>
      <c r="T1819" s="5"/>
      <c r="U1819" s="5"/>
      <c r="V1819" s="5"/>
      <c r="W1819" s="5"/>
      <c r="X1819" s="5"/>
      <c r="Y1819" s="5"/>
      <c r="AC1819"/>
      <c r="AD1819"/>
      <c r="AE1819"/>
      <c r="AF1819"/>
      <c r="AG1819"/>
      <c r="AH1819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  <c r="AV1819"/>
      <c r="AW1819"/>
      <c r="AX1819"/>
      <c r="AY1819"/>
      <c r="AZ1819"/>
      <c r="BA1819"/>
      <c r="BB1819"/>
      <c r="BC1819"/>
      <c r="BD1819"/>
      <c r="BE1819"/>
      <c r="BF1819"/>
      <c r="BG1819"/>
      <c r="BH1819"/>
      <c r="BI1819"/>
      <c r="BJ1819"/>
    </row>
    <row r="1820" spans="2:62" s="2" customFormat="1" ht="12.75" customHeight="1" x14ac:dyDescent="0.2">
      <c r="B1820"/>
      <c r="C1820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/>
      <c r="S1820" s="5"/>
      <c r="T1820" s="5"/>
      <c r="U1820" s="5"/>
      <c r="V1820" s="5"/>
      <c r="W1820" s="5"/>
      <c r="X1820" s="5"/>
      <c r="Y1820" s="5"/>
      <c r="AC1820"/>
      <c r="AD1820"/>
      <c r="AE1820"/>
      <c r="AF1820"/>
      <c r="AG1820"/>
      <c r="AH1820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  <c r="AV1820"/>
      <c r="AW1820"/>
      <c r="AX1820"/>
      <c r="AY1820"/>
      <c r="AZ1820"/>
      <c r="BA1820"/>
      <c r="BB1820"/>
      <c r="BC1820"/>
      <c r="BD1820"/>
      <c r="BE1820"/>
      <c r="BF1820"/>
      <c r="BG1820"/>
      <c r="BH1820"/>
      <c r="BI1820"/>
      <c r="BJ1820"/>
    </row>
    <row r="1821" spans="2:62" s="2" customFormat="1" ht="12.75" customHeight="1" x14ac:dyDescent="0.2">
      <c r="B1821"/>
      <c r="C1821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/>
      <c r="S1821" s="5"/>
      <c r="T1821" s="5"/>
      <c r="U1821" s="5"/>
      <c r="V1821" s="5"/>
      <c r="W1821" s="5"/>
      <c r="X1821" s="5"/>
      <c r="Y1821" s="5"/>
      <c r="AC1821"/>
      <c r="AD1821"/>
      <c r="AE1821"/>
      <c r="AF1821"/>
      <c r="AG1821"/>
      <c r="AH1821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  <c r="AV1821"/>
      <c r="AW1821"/>
      <c r="AX1821"/>
      <c r="AY1821"/>
      <c r="AZ1821"/>
      <c r="BA1821"/>
      <c r="BB1821"/>
      <c r="BC1821"/>
      <c r="BD1821"/>
      <c r="BE1821"/>
      <c r="BF1821"/>
      <c r="BG1821"/>
      <c r="BH1821"/>
      <c r="BI1821"/>
      <c r="BJ1821"/>
    </row>
    <row r="1822" spans="2:62" s="2" customFormat="1" ht="12.75" customHeight="1" x14ac:dyDescent="0.2">
      <c r="B1822"/>
      <c r="C1822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/>
      <c r="S1822" s="5"/>
      <c r="T1822" s="5"/>
      <c r="U1822" s="5"/>
      <c r="V1822" s="5"/>
      <c r="W1822" s="5"/>
      <c r="X1822" s="5"/>
      <c r="Y1822" s="5"/>
      <c r="AC1822"/>
      <c r="AD1822"/>
      <c r="AE1822"/>
      <c r="AF1822"/>
      <c r="AG1822"/>
      <c r="AH182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  <c r="AV1822"/>
      <c r="AW1822"/>
      <c r="AX1822"/>
      <c r="AY1822"/>
      <c r="AZ1822"/>
      <c r="BA1822"/>
      <c r="BB1822"/>
      <c r="BC1822"/>
      <c r="BD1822"/>
      <c r="BE1822"/>
      <c r="BF1822"/>
      <c r="BG1822"/>
      <c r="BH1822"/>
      <c r="BI1822"/>
      <c r="BJ1822"/>
    </row>
    <row r="1823" spans="2:62" s="2" customFormat="1" ht="12.75" customHeight="1" x14ac:dyDescent="0.2">
      <c r="B1823"/>
      <c r="C1823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/>
      <c r="S1823" s="5"/>
      <c r="T1823" s="5"/>
      <c r="U1823" s="5"/>
      <c r="V1823" s="5"/>
      <c r="W1823" s="5"/>
      <c r="X1823" s="5"/>
      <c r="Y1823" s="5"/>
      <c r="AC1823"/>
      <c r="AD1823"/>
      <c r="AE1823"/>
      <c r="AF1823"/>
      <c r="AG1823"/>
      <c r="AH1823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  <c r="AV1823"/>
      <c r="AW1823"/>
      <c r="AX1823"/>
      <c r="AY1823"/>
      <c r="AZ1823"/>
      <c r="BA1823"/>
      <c r="BB1823"/>
      <c r="BC1823"/>
      <c r="BD1823"/>
      <c r="BE1823"/>
      <c r="BF1823"/>
      <c r="BG1823"/>
      <c r="BH1823"/>
      <c r="BI1823"/>
      <c r="BJ1823"/>
    </row>
    <row r="1824" spans="2:62" s="2" customFormat="1" ht="12.75" customHeight="1" x14ac:dyDescent="0.2">
      <c r="B1824"/>
      <c r="C1824"/>
      <c r="D1824" s="5"/>
      <c r="E1824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/>
      <c r="S1824" s="5"/>
      <c r="T1824" s="5"/>
      <c r="U1824" s="5"/>
      <c r="V1824" s="5"/>
      <c r="W1824" s="5"/>
      <c r="X1824" s="5"/>
      <c r="Y1824" s="5"/>
      <c r="AC1824"/>
      <c r="AD1824"/>
      <c r="AE1824"/>
      <c r="AF1824"/>
      <c r="AG1824"/>
      <c r="AH1824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  <c r="AV1824"/>
      <c r="AW1824"/>
      <c r="AX1824"/>
      <c r="AY1824"/>
      <c r="AZ1824"/>
      <c r="BA1824"/>
      <c r="BB1824"/>
      <c r="BC1824"/>
      <c r="BD1824"/>
      <c r="BE1824"/>
      <c r="BF1824"/>
      <c r="BG1824"/>
      <c r="BH1824"/>
      <c r="BI1824"/>
      <c r="BJ1824"/>
    </row>
  </sheetData>
  <mergeCells count="37">
    <mergeCell ref="T2:AE3"/>
    <mergeCell ref="R98:R113"/>
    <mergeCell ref="Z8:Z21"/>
    <mergeCell ref="AB8:AG9"/>
    <mergeCell ref="Z26:Z41"/>
    <mergeCell ref="AB26:AG27"/>
    <mergeCell ref="Z44:Z59"/>
    <mergeCell ref="D90:F91"/>
    <mergeCell ref="R4:R23"/>
    <mergeCell ref="R26:R39"/>
    <mergeCell ref="R40:R41"/>
    <mergeCell ref="R43:R56"/>
    <mergeCell ref="R62:R75"/>
    <mergeCell ref="R80:R95"/>
    <mergeCell ref="S457:S458"/>
    <mergeCell ref="B62:B75"/>
    <mergeCell ref="AP62:AP63"/>
    <mergeCell ref="B80:B95"/>
    <mergeCell ref="B98:B113"/>
    <mergeCell ref="D56:Q57"/>
    <mergeCell ref="G74:Q75"/>
    <mergeCell ref="T62:Y63"/>
    <mergeCell ref="D92:Q93"/>
    <mergeCell ref="T80:Y81"/>
    <mergeCell ref="D70:F71"/>
    <mergeCell ref="AP44:AP45"/>
    <mergeCell ref="G1:Q3"/>
    <mergeCell ref="B4:B23"/>
    <mergeCell ref="B26:B39"/>
    <mergeCell ref="B40:B41"/>
    <mergeCell ref="B43:B56"/>
    <mergeCell ref="T10:Y11"/>
    <mergeCell ref="D6:Q7"/>
    <mergeCell ref="D38:Q39"/>
    <mergeCell ref="T44:Y45"/>
    <mergeCell ref="T26:Y27"/>
    <mergeCell ref="D52:F53"/>
  </mergeCells>
  <pageMargins left="0.23622047244094491" right="0.23622047244094491" top="0.46" bottom="0.5" header="0.31496062992125984" footer="0.31496062992125984"/>
  <pageSetup paperSize="9" scale="10" orientation="landscape" r:id="rId1"/>
  <headerFooter alignWithMargins="0"/>
  <rowBreaks count="3" manualBreakCount="3">
    <brk id="41" max="16383" man="1"/>
    <brk id="77" max="16383" man="1"/>
    <brk id="1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Y2441"/>
  <sheetViews>
    <sheetView tabSelected="1" zoomScale="75" zoomScaleNormal="75" zoomScaleSheetLayoutView="75" workbookViewId="0">
      <selection activeCell="S9" sqref="S9"/>
    </sheetView>
  </sheetViews>
  <sheetFormatPr defaultRowHeight="12.75" x14ac:dyDescent="0.2"/>
  <cols>
    <col min="1" max="1" width="5.5703125" customWidth="1"/>
    <col min="2" max="2" width="8" style="431" customWidth="1"/>
    <col min="3" max="15" width="14.7109375" customWidth="1"/>
    <col min="16" max="31" width="13.7109375" customWidth="1"/>
    <col min="32" max="32" width="15.5703125" customWidth="1"/>
    <col min="33" max="33" width="15" customWidth="1"/>
    <col min="34" max="51" width="13.7109375" customWidth="1"/>
  </cols>
  <sheetData>
    <row r="1" spans="2:39" ht="31.5" customHeight="1" x14ac:dyDescent="0.2">
      <c r="B1" s="156"/>
      <c r="C1" s="239"/>
      <c r="D1" s="240"/>
      <c r="E1" s="240"/>
      <c r="F1" s="240"/>
      <c r="G1" s="240"/>
      <c r="H1" s="240"/>
      <c r="I1" s="240"/>
      <c r="J1" s="240"/>
      <c r="K1" s="240"/>
      <c r="L1" s="240"/>
      <c r="M1" s="154"/>
      <c r="N1" s="184"/>
      <c r="O1" s="241"/>
      <c r="P1" s="239"/>
    </row>
    <row r="2" spans="2:39" ht="38.25" customHeight="1" x14ac:dyDescent="0.2">
      <c r="B2" s="156"/>
      <c r="C2" s="239"/>
      <c r="D2" s="184"/>
      <c r="E2" s="184"/>
      <c r="F2" s="515" t="s">
        <v>159</v>
      </c>
      <c r="G2" s="515"/>
      <c r="H2" s="515"/>
      <c r="I2" s="515"/>
      <c r="J2" s="515"/>
      <c r="K2" s="515"/>
      <c r="L2" s="515"/>
      <c r="M2" s="515"/>
      <c r="N2" s="515"/>
      <c r="O2" s="239"/>
    </row>
    <row r="3" spans="2:39" ht="24.75" customHeight="1" thickBot="1" x14ac:dyDescent="0.25">
      <c r="B3" s="242"/>
      <c r="C3" s="242"/>
      <c r="D3" s="243"/>
      <c r="E3" s="244"/>
      <c r="F3" s="556"/>
      <c r="G3" s="516"/>
      <c r="H3" s="516"/>
      <c r="I3" s="516"/>
      <c r="J3" s="516"/>
      <c r="K3" s="516"/>
      <c r="L3" s="516"/>
      <c r="M3" s="516"/>
      <c r="N3" s="516"/>
      <c r="O3" s="243"/>
    </row>
    <row r="4" spans="2:39" ht="12.75" customHeight="1" x14ac:dyDescent="0.2">
      <c r="B4" s="511" t="s">
        <v>1</v>
      </c>
      <c r="C4" s="245"/>
      <c r="D4" s="246"/>
      <c r="E4" s="27"/>
      <c r="F4" s="247"/>
      <c r="G4" s="27"/>
      <c r="H4" s="247"/>
      <c r="I4" s="27"/>
      <c r="J4" s="245"/>
      <c r="K4" s="248"/>
      <c r="L4" s="247"/>
      <c r="M4" s="27"/>
      <c r="N4" s="247"/>
      <c r="O4" s="27"/>
      <c r="P4" s="359"/>
      <c r="X4" s="34"/>
      <c r="Y4" s="34"/>
      <c r="Z4" s="5"/>
      <c r="AB4" s="250"/>
      <c r="AC4" s="251"/>
    </row>
    <row r="5" spans="2:39" ht="12.75" customHeight="1" thickBot="1" x14ac:dyDescent="0.25">
      <c r="B5" s="509"/>
      <c r="C5" s="252"/>
      <c r="D5" s="253" t="s">
        <v>98</v>
      </c>
      <c r="E5" s="39" t="s">
        <v>99</v>
      </c>
      <c r="F5" s="33" t="s">
        <v>100</v>
      </c>
      <c r="G5" s="39" t="s">
        <v>103</v>
      </c>
      <c r="H5" s="33" t="s">
        <v>108</v>
      </c>
      <c r="I5" s="39" t="s">
        <v>104</v>
      </c>
      <c r="J5" s="252"/>
      <c r="K5" s="557" t="s">
        <v>101</v>
      </c>
      <c r="L5" s="298" t="s">
        <v>105</v>
      </c>
      <c r="M5" s="95" t="s">
        <v>106</v>
      </c>
      <c r="N5" s="298" t="s">
        <v>107</v>
      </c>
      <c r="O5" s="95" t="s">
        <v>102</v>
      </c>
      <c r="P5" s="555" t="s">
        <v>109</v>
      </c>
      <c r="R5" s="24"/>
      <c r="S5" s="23"/>
      <c r="T5" s="23"/>
      <c r="U5" s="23"/>
      <c r="V5" s="23"/>
      <c r="W5" s="23"/>
      <c r="X5" s="23"/>
      <c r="Y5" s="23"/>
      <c r="Z5" s="24"/>
      <c r="AB5" s="254"/>
      <c r="AC5" s="25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2:39" ht="12.75" customHeight="1" x14ac:dyDescent="0.2">
      <c r="B6" s="513"/>
      <c r="C6" s="25" t="s">
        <v>21</v>
      </c>
      <c r="D6" s="521" t="s">
        <v>160</v>
      </c>
      <c r="E6" s="522"/>
      <c r="F6" s="522"/>
      <c r="G6" s="522"/>
      <c r="H6" s="522"/>
      <c r="I6" s="523"/>
      <c r="J6" s="256" t="s">
        <v>52</v>
      </c>
      <c r="K6" s="529" t="s">
        <v>160</v>
      </c>
      <c r="L6" s="530"/>
      <c r="M6" s="530"/>
      <c r="N6" s="530"/>
      <c r="O6" s="530"/>
      <c r="P6" s="531"/>
      <c r="S6" s="33"/>
      <c r="T6" s="33"/>
      <c r="U6" s="33"/>
      <c r="V6" s="33"/>
      <c r="W6" s="33"/>
      <c r="X6" s="33"/>
      <c r="Y6" s="33"/>
      <c r="Z6" s="24"/>
      <c r="AB6" s="258" t="s">
        <v>113</v>
      </c>
      <c r="AC6" s="259" t="s">
        <v>114</v>
      </c>
      <c r="AD6" s="5"/>
      <c r="AE6" s="34"/>
      <c r="AF6" s="34"/>
      <c r="AG6" s="34"/>
      <c r="AH6" s="34"/>
      <c r="AI6" s="34"/>
      <c r="AJ6" s="34"/>
      <c r="AK6" s="34"/>
      <c r="AL6" s="34"/>
      <c r="AM6" s="5"/>
    </row>
    <row r="7" spans="2:39" ht="12.75" customHeight="1" x14ac:dyDescent="0.2">
      <c r="B7" s="513"/>
      <c r="C7" s="35"/>
      <c r="D7" s="524"/>
      <c r="E7" s="525"/>
      <c r="F7" s="525"/>
      <c r="G7" s="525"/>
      <c r="H7" s="525"/>
      <c r="I7" s="526"/>
      <c r="J7" s="260"/>
      <c r="K7" s="529"/>
      <c r="L7" s="530"/>
      <c r="M7" s="530"/>
      <c r="N7" s="530"/>
      <c r="O7" s="530"/>
      <c r="P7" s="531"/>
      <c r="S7" s="23"/>
      <c r="T7" s="23"/>
      <c r="U7" s="24"/>
      <c r="V7" s="23"/>
      <c r="W7" s="23"/>
      <c r="X7" s="24"/>
      <c r="Y7" s="24"/>
      <c r="Z7" s="24"/>
      <c r="AB7" s="266"/>
      <c r="AC7" s="267"/>
      <c r="AD7" s="5"/>
      <c r="AE7" s="43"/>
      <c r="AF7" s="44"/>
      <c r="AG7" s="44"/>
      <c r="AH7" s="44"/>
      <c r="AI7" s="44"/>
      <c r="AJ7" s="44"/>
      <c r="AK7" s="44"/>
      <c r="AL7" s="44"/>
      <c r="AM7" s="5"/>
    </row>
    <row r="8" spans="2:39" ht="12.75" customHeight="1" x14ac:dyDescent="0.2">
      <c r="B8" s="513"/>
      <c r="C8" s="268" t="s">
        <v>35</v>
      </c>
      <c r="D8" s="517" t="s">
        <v>110</v>
      </c>
      <c r="E8" s="152" t="s">
        <v>73</v>
      </c>
      <c r="F8" s="518" t="s">
        <v>110</v>
      </c>
      <c r="G8" s="518" t="s">
        <v>110</v>
      </c>
      <c r="H8" s="518" t="s">
        <v>110</v>
      </c>
      <c r="I8" s="519" t="s">
        <v>41</v>
      </c>
      <c r="J8" s="268" t="s">
        <v>55</v>
      </c>
      <c r="K8" s="46" t="s">
        <v>112</v>
      </c>
      <c r="L8" s="271" t="s">
        <v>110</v>
      </c>
      <c r="M8" s="271" t="s">
        <v>110</v>
      </c>
      <c r="N8" s="271" t="s">
        <v>110</v>
      </c>
      <c r="O8" s="470" t="s">
        <v>38</v>
      </c>
      <c r="P8" s="270" t="s">
        <v>111</v>
      </c>
      <c r="Q8" s="23"/>
      <c r="S8" s="33"/>
      <c r="T8" s="33"/>
      <c r="U8" s="24"/>
      <c r="V8" s="33"/>
      <c r="W8" s="33"/>
      <c r="X8" s="24"/>
      <c r="Y8" s="24"/>
      <c r="Z8" s="24"/>
      <c r="AB8" s="272" t="s">
        <v>115</v>
      </c>
      <c r="AC8" s="273" t="s">
        <v>116</v>
      </c>
      <c r="AD8" s="5"/>
      <c r="AE8" s="59"/>
      <c r="AF8" s="34"/>
      <c r="AG8" s="34"/>
      <c r="AH8" s="34"/>
      <c r="AI8" s="34"/>
      <c r="AJ8" s="34"/>
      <c r="AK8" s="34"/>
      <c r="AL8" s="34"/>
      <c r="AM8" s="5"/>
    </row>
    <row r="9" spans="2:39" ht="12.75" customHeight="1" x14ac:dyDescent="0.2">
      <c r="B9" s="513"/>
      <c r="C9" s="274"/>
      <c r="D9" s="261">
        <v>5</v>
      </c>
      <c r="E9" s="76">
        <v>3</v>
      </c>
      <c r="F9" s="262">
        <v>5</v>
      </c>
      <c r="G9" s="262">
        <v>5</v>
      </c>
      <c r="H9" s="262">
        <v>5</v>
      </c>
      <c r="I9" s="76">
        <v>7</v>
      </c>
      <c r="J9" s="527"/>
      <c r="K9" s="275">
        <v>7</v>
      </c>
      <c r="L9" s="262">
        <v>5</v>
      </c>
      <c r="M9" s="262">
        <v>5</v>
      </c>
      <c r="N9" s="262">
        <v>5</v>
      </c>
      <c r="O9" s="488">
        <v>3</v>
      </c>
      <c r="P9" s="263">
        <v>6</v>
      </c>
      <c r="Q9" s="33"/>
      <c r="S9" s="23"/>
      <c r="T9" s="24"/>
      <c r="U9" s="23"/>
      <c r="V9" s="23"/>
      <c r="W9" s="23"/>
      <c r="X9" s="23"/>
      <c r="Y9" s="24"/>
      <c r="Z9" s="24"/>
      <c r="AB9" s="276"/>
      <c r="AC9" s="277"/>
      <c r="AD9" s="5"/>
      <c r="AE9" s="43"/>
      <c r="AF9" s="69"/>
      <c r="AG9" s="69"/>
      <c r="AH9" s="70"/>
      <c r="AI9" s="70"/>
      <c r="AJ9" s="70"/>
      <c r="AK9" s="70"/>
      <c r="AL9" s="70"/>
      <c r="AM9" s="5"/>
    </row>
    <row r="10" spans="2:39" ht="12.75" customHeight="1" x14ac:dyDescent="0.2">
      <c r="B10" s="513"/>
      <c r="C10" s="268" t="s">
        <v>45</v>
      </c>
      <c r="D10" s="46" t="s">
        <v>36</v>
      </c>
      <c r="E10" s="72" t="s">
        <v>112</v>
      </c>
      <c r="F10" s="72" t="s">
        <v>112</v>
      </c>
      <c r="G10" s="72" t="s">
        <v>36</v>
      </c>
      <c r="H10" s="72" t="s">
        <v>112</v>
      </c>
      <c r="I10" s="72" t="s">
        <v>112</v>
      </c>
      <c r="J10" s="279" t="s">
        <v>58</v>
      </c>
      <c r="K10" s="46" t="s">
        <v>36</v>
      </c>
      <c r="L10" s="72" t="s">
        <v>112</v>
      </c>
      <c r="M10" s="72" t="s">
        <v>112</v>
      </c>
      <c r="N10" s="72" t="s">
        <v>36</v>
      </c>
      <c r="O10" s="470" t="s">
        <v>112</v>
      </c>
      <c r="P10" s="270" t="s">
        <v>112</v>
      </c>
      <c r="S10" s="33"/>
      <c r="T10" s="24"/>
      <c r="U10" s="33"/>
      <c r="V10" s="33"/>
      <c r="W10" s="33"/>
      <c r="X10" s="33"/>
      <c r="Y10" s="24"/>
      <c r="Z10" s="24"/>
      <c r="AB10" s="272" t="s">
        <v>117</v>
      </c>
      <c r="AC10" s="273" t="s">
        <v>118</v>
      </c>
      <c r="AD10" s="5"/>
      <c r="AE10" s="59"/>
      <c r="AF10" s="34"/>
      <c r="AG10" s="34"/>
      <c r="AH10" s="34"/>
      <c r="AI10" s="34"/>
      <c r="AJ10" s="34"/>
      <c r="AK10" s="34"/>
      <c r="AL10" s="34"/>
      <c r="AM10" s="5"/>
    </row>
    <row r="11" spans="2:39" ht="12.75" customHeight="1" x14ac:dyDescent="0.2">
      <c r="B11" s="513"/>
      <c r="C11" s="274"/>
      <c r="D11" s="185">
        <v>8</v>
      </c>
      <c r="E11" s="264">
        <v>7</v>
      </c>
      <c r="F11" s="264">
        <v>7</v>
      </c>
      <c r="G11" s="39">
        <v>8</v>
      </c>
      <c r="H11" s="264">
        <v>7</v>
      </c>
      <c r="I11" s="264">
        <v>7</v>
      </c>
      <c r="J11" s="274"/>
      <c r="K11" s="185">
        <v>8</v>
      </c>
      <c r="L11" s="264">
        <v>7</v>
      </c>
      <c r="M11" s="264">
        <v>7</v>
      </c>
      <c r="N11" s="39">
        <v>8</v>
      </c>
      <c r="O11" s="489">
        <v>7</v>
      </c>
      <c r="P11" s="265">
        <v>7</v>
      </c>
      <c r="S11" s="23"/>
      <c r="T11" s="23"/>
      <c r="U11" s="23"/>
      <c r="V11" s="23"/>
      <c r="W11" s="23"/>
      <c r="X11" s="23"/>
      <c r="Y11" s="23"/>
      <c r="Z11" s="24"/>
      <c r="AB11" s="276"/>
      <c r="AC11" s="267"/>
      <c r="AD11" s="5"/>
      <c r="AE11" s="44"/>
      <c r="AF11" s="70"/>
      <c r="AG11" s="70"/>
      <c r="AH11" s="70"/>
      <c r="AI11" s="70"/>
      <c r="AJ11" s="70"/>
      <c r="AK11" s="70"/>
      <c r="AL11" s="70"/>
      <c r="AM11" s="5"/>
    </row>
    <row r="12" spans="2:39" ht="12.75" customHeight="1" x14ac:dyDescent="0.2">
      <c r="B12" s="513"/>
      <c r="C12" s="268" t="s">
        <v>28</v>
      </c>
      <c r="D12" s="46" t="s">
        <v>112</v>
      </c>
      <c r="E12" s="72" t="s">
        <v>36</v>
      </c>
      <c r="F12" s="72" t="s">
        <v>36</v>
      </c>
      <c r="G12" s="72" t="s">
        <v>112</v>
      </c>
      <c r="H12" s="72" t="s">
        <v>36</v>
      </c>
      <c r="I12" s="72" t="s">
        <v>36</v>
      </c>
      <c r="J12" s="268" t="s">
        <v>59</v>
      </c>
      <c r="K12" s="312" t="s">
        <v>111</v>
      </c>
      <c r="L12" s="72" t="s">
        <v>36</v>
      </c>
      <c r="M12" s="297" t="s">
        <v>111</v>
      </c>
      <c r="N12" s="72" t="s">
        <v>112</v>
      </c>
      <c r="O12" s="297" t="s">
        <v>36</v>
      </c>
      <c r="P12" s="270" t="s">
        <v>36</v>
      </c>
      <c r="S12" s="33"/>
      <c r="T12" s="33"/>
      <c r="U12" s="33"/>
      <c r="V12" s="33"/>
      <c r="W12" s="33"/>
      <c r="X12" s="33"/>
      <c r="Y12" s="33"/>
      <c r="Z12" s="24"/>
      <c r="AB12" s="272" t="s">
        <v>119</v>
      </c>
      <c r="AC12" s="273" t="s">
        <v>120</v>
      </c>
      <c r="AD12" s="5"/>
      <c r="AE12" s="59"/>
      <c r="AF12" s="34"/>
      <c r="AG12" s="34"/>
      <c r="AH12" s="34"/>
      <c r="AI12" s="34"/>
      <c r="AJ12" s="34"/>
      <c r="AK12" s="34"/>
      <c r="AL12" s="34"/>
      <c r="AM12" s="5"/>
    </row>
    <row r="13" spans="2:39" ht="12.75" customHeight="1" x14ac:dyDescent="0.2">
      <c r="B13" s="513"/>
      <c r="C13" s="279"/>
      <c r="D13" s="275">
        <v>7</v>
      </c>
      <c r="E13" s="39">
        <v>8</v>
      </c>
      <c r="F13" s="39">
        <v>8</v>
      </c>
      <c r="G13" s="264">
        <v>7</v>
      </c>
      <c r="H13" s="39">
        <v>8</v>
      </c>
      <c r="I13" s="39">
        <v>8</v>
      </c>
      <c r="J13" s="260"/>
      <c r="K13" s="453">
        <v>6</v>
      </c>
      <c r="L13" s="39">
        <v>8</v>
      </c>
      <c r="M13" s="459">
        <v>6</v>
      </c>
      <c r="N13" s="264">
        <v>7</v>
      </c>
      <c r="O13" s="33">
        <v>8</v>
      </c>
      <c r="P13" s="68">
        <v>8</v>
      </c>
      <c r="S13" s="33"/>
      <c r="T13" s="33"/>
      <c r="U13" s="33"/>
      <c r="V13" s="33"/>
      <c r="W13" s="33"/>
      <c r="X13" s="33"/>
      <c r="Y13" s="33"/>
      <c r="Z13" s="24"/>
      <c r="AB13" s="280"/>
      <c r="AC13" s="281"/>
      <c r="AD13" s="5"/>
      <c r="AE13" s="59"/>
      <c r="AF13" s="34"/>
      <c r="AG13" s="34"/>
      <c r="AH13" s="34"/>
      <c r="AI13" s="34"/>
      <c r="AJ13" s="34"/>
      <c r="AK13" s="34"/>
      <c r="AL13" s="34"/>
      <c r="AM13" s="5"/>
    </row>
    <row r="14" spans="2:39" ht="12.75" customHeight="1" x14ac:dyDescent="0.2">
      <c r="B14" s="513"/>
      <c r="C14" s="268" t="s">
        <v>40</v>
      </c>
      <c r="D14" s="46" t="s">
        <v>73</v>
      </c>
      <c r="E14" s="271" t="s">
        <v>110</v>
      </c>
      <c r="F14" s="72" t="s">
        <v>73</v>
      </c>
      <c r="G14" s="72" t="s">
        <v>38</v>
      </c>
      <c r="H14" s="72" t="s">
        <v>38</v>
      </c>
      <c r="I14" s="72" t="s">
        <v>73</v>
      </c>
      <c r="J14" s="268" t="s">
        <v>60</v>
      </c>
      <c r="K14" s="465"/>
      <c r="L14" s="469"/>
      <c r="M14" s="297" t="s">
        <v>38</v>
      </c>
      <c r="N14" s="72" t="s">
        <v>38</v>
      </c>
      <c r="O14" s="457" t="s">
        <v>110</v>
      </c>
      <c r="P14" s="278" t="s">
        <v>22</v>
      </c>
      <c r="S14" s="33"/>
      <c r="T14" s="33"/>
      <c r="U14" s="33"/>
      <c r="V14" s="33"/>
      <c r="W14" s="33"/>
      <c r="X14" s="33"/>
      <c r="Y14" s="33"/>
      <c r="Z14" s="24"/>
      <c r="AB14" s="280"/>
      <c r="AC14" s="281"/>
      <c r="AD14" s="5"/>
      <c r="AE14" s="59"/>
      <c r="AF14" s="34"/>
      <c r="AG14" s="34"/>
      <c r="AH14" s="34"/>
      <c r="AI14" s="34"/>
      <c r="AJ14" s="34"/>
      <c r="AK14" s="34"/>
      <c r="AL14" s="34"/>
      <c r="AM14" s="5"/>
    </row>
    <row r="15" spans="2:39" ht="12.75" customHeight="1" thickBot="1" x14ac:dyDescent="0.25">
      <c r="B15" s="513"/>
      <c r="C15" s="279"/>
      <c r="D15" s="61">
        <v>3</v>
      </c>
      <c r="E15" s="262">
        <v>5</v>
      </c>
      <c r="F15" s="76">
        <v>3</v>
      </c>
      <c r="G15" s="264">
        <v>3</v>
      </c>
      <c r="H15" s="76">
        <v>3</v>
      </c>
      <c r="I15" s="76">
        <v>3</v>
      </c>
      <c r="J15" s="528"/>
      <c r="K15" s="466"/>
      <c r="L15" s="284"/>
      <c r="M15" s="463">
        <v>3</v>
      </c>
      <c r="N15" s="95">
        <v>3</v>
      </c>
      <c r="O15" s="533">
        <v>5</v>
      </c>
      <c r="P15" s="532">
        <v>2</v>
      </c>
      <c r="S15" s="33"/>
      <c r="T15" s="33"/>
      <c r="U15" s="33"/>
      <c r="V15" s="33"/>
      <c r="W15" s="33"/>
      <c r="X15" s="33"/>
      <c r="Y15" s="33"/>
      <c r="Z15" s="24"/>
      <c r="AB15" s="280"/>
      <c r="AC15" s="281"/>
      <c r="AD15" s="5"/>
      <c r="AE15" s="59"/>
      <c r="AF15" s="34"/>
      <c r="AG15" s="34"/>
      <c r="AH15" s="34"/>
      <c r="AI15" s="34"/>
      <c r="AJ15" s="34"/>
      <c r="AK15" s="34"/>
      <c r="AL15" s="34"/>
      <c r="AM15" s="5"/>
    </row>
    <row r="16" spans="2:39" ht="12.75" customHeight="1" x14ac:dyDescent="0.25">
      <c r="B16" s="513"/>
      <c r="C16" s="256" t="s">
        <v>157</v>
      </c>
      <c r="D16" s="451">
        <f>D9+D15+D13+D11</f>
        <v>23</v>
      </c>
      <c r="E16" s="442">
        <f>E9+E15+E13+E11</f>
        <v>23</v>
      </c>
      <c r="F16" s="458">
        <f>F9+F15+F13+F11</f>
        <v>23</v>
      </c>
      <c r="G16" s="442">
        <f>G9+G15+G13+G11</f>
        <v>23</v>
      </c>
      <c r="H16" s="458">
        <f>H9+H15+H13+H11</f>
        <v>23</v>
      </c>
      <c r="I16" s="442">
        <f>I9+I15+I13+I11</f>
        <v>25</v>
      </c>
      <c r="J16" s="451"/>
      <c r="K16" s="451">
        <f>K7+K13+K11+K9+K15</f>
        <v>21</v>
      </c>
      <c r="L16" s="442">
        <f t="shared" ref="L16:O16" si="0">L7+L13+L11+L9+L15</f>
        <v>20</v>
      </c>
      <c r="M16" s="458">
        <f t="shared" si="0"/>
        <v>21</v>
      </c>
      <c r="N16" s="442">
        <f t="shared" si="0"/>
        <v>23</v>
      </c>
      <c r="O16" s="458">
        <f t="shared" si="0"/>
        <v>23</v>
      </c>
      <c r="P16" s="539">
        <f>P9+P15+P13+P11</f>
        <v>23</v>
      </c>
      <c r="S16" s="33"/>
      <c r="T16" s="33"/>
      <c r="U16" s="33"/>
      <c r="V16" s="33"/>
      <c r="W16" s="33"/>
      <c r="X16" s="33"/>
      <c r="Y16" s="33"/>
      <c r="Z16" s="24"/>
      <c r="AB16" s="280"/>
      <c r="AC16" s="281"/>
      <c r="AD16" s="5"/>
      <c r="AE16" s="59"/>
      <c r="AF16" s="34"/>
      <c r="AG16" s="34"/>
      <c r="AH16" s="34"/>
      <c r="AI16" s="34"/>
      <c r="AJ16" s="34"/>
      <c r="AK16" s="34"/>
      <c r="AL16" s="34"/>
      <c r="AM16" s="5"/>
    </row>
    <row r="17" spans="2:39" ht="12.75" customHeight="1" thickBot="1" x14ac:dyDescent="0.25">
      <c r="B17" s="514"/>
      <c r="C17" s="15"/>
      <c r="D17" s="452"/>
      <c r="E17" s="283"/>
      <c r="F17" s="287"/>
      <c r="G17" s="285"/>
      <c r="H17" s="463"/>
      <c r="I17" s="286"/>
      <c r="J17" s="120"/>
      <c r="K17" s="466"/>
      <c r="L17" s="284"/>
      <c r="M17" s="463"/>
      <c r="N17" s="286"/>
      <c r="O17" s="533"/>
      <c r="P17" s="540"/>
      <c r="S17" s="23"/>
      <c r="T17" s="23"/>
      <c r="U17" s="23"/>
      <c r="V17" s="23"/>
      <c r="W17" s="23"/>
      <c r="X17" s="23"/>
      <c r="Y17" s="23"/>
      <c r="Z17" s="24"/>
      <c r="AB17" s="288"/>
      <c r="AC17" s="267"/>
      <c r="AD17" s="5"/>
      <c r="AE17" s="44"/>
      <c r="AF17" s="70"/>
      <c r="AG17" s="70"/>
      <c r="AH17" s="70"/>
      <c r="AI17" s="70"/>
      <c r="AJ17" s="70"/>
      <c r="AK17" s="70"/>
      <c r="AL17" s="70"/>
      <c r="AM17" s="5"/>
    </row>
    <row r="18" spans="2:39" ht="12.75" customHeight="1" x14ac:dyDescent="0.2">
      <c r="B18" s="511" t="s">
        <v>63</v>
      </c>
      <c r="C18" s="252"/>
      <c r="D18" s="436"/>
      <c r="E18" s="152"/>
      <c r="F18" s="23"/>
      <c r="G18" s="152"/>
      <c r="H18" s="23"/>
      <c r="I18" s="152"/>
      <c r="J18" s="24"/>
      <c r="K18" s="436"/>
      <c r="L18" s="152"/>
      <c r="M18" s="23"/>
      <c r="N18" s="152"/>
      <c r="O18" s="23"/>
      <c r="P18" s="520"/>
      <c r="S18" s="33"/>
      <c r="T18" s="33"/>
      <c r="U18" s="33"/>
      <c r="V18" s="33"/>
      <c r="W18" s="33"/>
      <c r="X18" s="33"/>
      <c r="Y18" s="33"/>
      <c r="Z18" s="24"/>
      <c r="AB18" s="272" t="s">
        <v>114</v>
      </c>
      <c r="AC18" s="273" t="s">
        <v>121</v>
      </c>
      <c r="AD18" s="5"/>
      <c r="AE18" s="59"/>
      <c r="AF18" s="34"/>
      <c r="AG18" s="34"/>
      <c r="AH18" s="34"/>
      <c r="AI18" s="34"/>
      <c r="AJ18" s="34"/>
      <c r="AK18" s="34"/>
      <c r="AL18" s="34"/>
      <c r="AM18" s="5"/>
    </row>
    <row r="19" spans="2:39" ht="12.75" customHeight="1" thickBot="1" x14ac:dyDescent="0.25">
      <c r="B19" s="509"/>
      <c r="C19" s="289"/>
      <c r="D19" s="253" t="s">
        <v>98</v>
      </c>
      <c r="E19" s="39" t="s">
        <v>99</v>
      </c>
      <c r="F19" s="33" t="s">
        <v>100</v>
      </c>
      <c r="G19" s="39" t="s">
        <v>101</v>
      </c>
      <c r="H19" s="33" t="s">
        <v>102</v>
      </c>
      <c r="I19" s="39" t="s">
        <v>103</v>
      </c>
      <c r="J19" s="24"/>
      <c r="K19" s="253" t="s">
        <v>105</v>
      </c>
      <c r="L19" s="39" t="s">
        <v>106</v>
      </c>
      <c r="M19" s="33" t="s">
        <v>107</v>
      </c>
      <c r="N19" s="39" t="s">
        <v>108</v>
      </c>
      <c r="O19" s="33" t="s">
        <v>109</v>
      </c>
      <c r="P19" s="68" t="s">
        <v>104</v>
      </c>
      <c r="S19" s="23"/>
      <c r="T19" s="23"/>
      <c r="U19" s="23"/>
      <c r="V19" s="23"/>
      <c r="W19" s="23"/>
      <c r="X19" s="23"/>
      <c r="Y19" s="23"/>
      <c r="Z19" s="24"/>
      <c r="AB19" s="288"/>
      <c r="AC19" s="267"/>
      <c r="AD19" s="5"/>
      <c r="AE19" s="44"/>
      <c r="AF19" s="70"/>
      <c r="AG19" s="70"/>
      <c r="AH19" s="70"/>
      <c r="AI19" s="70"/>
      <c r="AJ19" s="70"/>
      <c r="AK19" s="70"/>
      <c r="AL19" s="70"/>
      <c r="AM19" s="5"/>
    </row>
    <row r="20" spans="2:39" ht="12.75" customHeight="1" x14ac:dyDescent="0.2">
      <c r="B20" s="509"/>
      <c r="C20" s="256" t="s">
        <v>21</v>
      </c>
      <c r="D20" s="246" t="s">
        <v>111</v>
      </c>
      <c r="E20" s="27" t="s">
        <v>111</v>
      </c>
      <c r="F20" s="247" t="s">
        <v>111</v>
      </c>
      <c r="G20" s="257" t="s">
        <v>110</v>
      </c>
      <c r="H20" s="462" t="s">
        <v>110</v>
      </c>
      <c r="I20" s="257" t="s">
        <v>110</v>
      </c>
      <c r="J20" s="31" t="s">
        <v>47</v>
      </c>
      <c r="K20" s="456" t="s">
        <v>110</v>
      </c>
      <c r="L20" s="257"/>
      <c r="M20" s="291" t="s">
        <v>41</v>
      </c>
      <c r="N20" s="257"/>
      <c r="O20" s="534" t="s">
        <v>41</v>
      </c>
      <c r="P20" s="290" t="s">
        <v>110</v>
      </c>
      <c r="S20" s="33"/>
      <c r="T20" s="33"/>
      <c r="U20" s="33"/>
      <c r="V20" s="33"/>
      <c r="W20" s="33"/>
      <c r="X20" s="33"/>
      <c r="Y20" s="33"/>
      <c r="Z20" s="24"/>
      <c r="AB20" s="272" t="s">
        <v>116</v>
      </c>
      <c r="AC20" s="273" t="s">
        <v>122</v>
      </c>
      <c r="AD20" s="5"/>
      <c r="AE20" s="59"/>
      <c r="AF20" s="34"/>
      <c r="AG20" s="34"/>
      <c r="AH20" s="34"/>
      <c r="AI20" s="34"/>
      <c r="AJ20" s="34"/>
      <c r="AK20" s="34"/>
      <c r="AL20" s="34"/>
      <c r="AM20" s="5"/>
    </row>
    <row r="21" spans="2:39" ht="12.75" customHeight="1" x14ac:dyDescent="0.2">
      <c r="B21" s="509"/>
      <c r="C21" s="260"/>
      <c r="D21" s="453">
        <v>6</v>
      </c>
      <c r="E21" s="262">
        <v>6</v>
      </c>
      <c r="F21" s="459">
        <v>6</v>
      </c>
      <c r="G21" s="262">
        <v>5</v>
      </c>
      <c r="H21" s="459">
        <v>5</v>
      </c>
      <c r="I21" s="262">
        <v>5</v>
      </c>
      <c r="J21" s="78"/>
      <c r="K21" s="453">
        <v>5</v>
      </c>
      <c r="L21" s="264"/>
      <c r="M21" s="33">
        <v>7</v>
      </c>
      <c r="N21" s="264"/>
      <c r="O21" s="460">
        <v>7</v>
      </c>
      <c r="P21" s="263">
        <v>5</v>
      </c>
      <c r="S21" s="23"/>
      <c r="T21" s="23"/>
      <c r="U21" s="23"/>
      <c r="V21" s="23"/>
      <c r="W21" s="23"/>
      <c r="X21" s="23"/>
      <c r="Y21" s="23"/>
      <c r="Z21" s="24"/>
      <c r="AB21" s="276"/>
      <c r="AC21" s="267"/>
      <c r="AD21" s="5"/>
      <c r="AE21" s="44"/>
      <c r="AF21" s="70"/>
      <c r="AG21" s="70"/>
      <c r="AH21" s="70"/>
      <c r="AI21" s="70"/>
      <c r="AJ21" s="70"/>
      <c r="AK21" s="70"/>
      <c r="AL21" s="70"/>
      <c r="AM21" s="5"/>
    </row>
    <row r="22" spans="2:39" ht="12.75" customHeight="1" x14ac:dyDescent="0.2">
      <c r="B22" s="509"/>
      <c r="C22" s="268" t="s">
        <v>35</v>
      </c>
      <c r="D22" s="312" t="s">
        <v>112</v>
      </c>
      <c r="E22" s="72" t="s">
        <v>112</v>
      </c>
      <c r="F22" s="297" t="s">
        <v>112</v>
      </c>
      <c r="G22" s="72" t="s">
        <v>36</v>
      </c>
      <c r="H22" s="297" t="s">
        <v>36</v>
      </c>
      <c r="I22" s="72" t="s">
        <v>112</v>
      </c>
      <c r="J22" s="85" t="s">
        <v>52</v>
      </c>
      <c r="K22" s="312" t="s">
        <v>112</v>
      </c>
      <c r="L22" s="271" t="s">
        <v>110</v>
      </c>
      <c r="M22" s="297" t="s">
        <v>112</v>
      </c>
      <c r="N22" s="39" t="s">
        <v>41</v>
      </c>
      <c r="O22" s="297" t="s">
        <v>36</v>
      </c>
      <c r="P22" s="270" t="s">
        <v>112</v>
      </c>
      <c r="Q22" s="23"/>
      <c r="S22" s="33"/>
      <c r="T22" s="23"/>
      <c r="U22" s="23"/>
      <c r="V22" s="23"/>
      <c r="W22" s="33"/>
      <c r="X22" s="33"/>
      <c r="Y22" s="33"/>
      <c r="Z22" s="24"/>
      <c r="AB22" s="280"/>
      <c r="AC22" s="292"/>
      <c r="AD22" s="5"/>
      <c r="AE22" s="34"/>
      <c r="AF22" s="130"/>
      <c r="AG22" s="130"/>
      <c r="AH22" s="34"/>
      <c r="AI22" s="34"/>
      <c r="AJ22" s="34"/>
      <c r="AK22" s="34"/>
      <c r="AL22" s="34"/>
      <c r="AM22" s="5"/>
    </row>
    <row r="23" spans="2:39" ht="12.75" customHeight="1" thickBot="1" x14ac:dyDescent="0.25">
      <c r="B23" s="509"/>
      <c r="C23" s="274"/>
      <c r="D23" s="454">
        <v>7</v>
      </c>
      <c r="E23" s="264">
        <v>7</v>
      </c>
      <c r="F23" s="395">
        <v>7</v>
      </c>
      <c r="G23" s="39">
        <v>8</v>
      </c>
      <c r="H23" s="33">
        <v>8</v>
      </c>
      <c r="I23" s="264">
        <v>7</v>
      </c>
      <c r="J23" s="293"/>
      <c r="K23" s="454">
        <v>7</v>
      </c>
      <c r="L23" s="262">
        <v>5</v>
      </c>
      <c r="M23" s="461">
        <v>7</v>
      </c>
      <c r="N23" s="39">
        <v>7</v>
      </c>
      <c r="O23" s="33">
        <v>8</v>
      </c>
      <c r="P23" s="265">
        <v>7</v>
      </c>
      <c r="S23" s="23"/>
      <c r="T23" s="33"/>
      <c r="U23" s="33"/>
      <c r="V23" s="33"/>
      <c r="W23" s="23"/>
      <c r="X23" s="23"/>
      <c r="Y23" s="23"/>
      <c r="Z23" s="24"/>
      <c r="AB23" s="294"/>
      <c r="AC23" s="295"/>
      <c r="AD23" s="5"/>
      <c r="AE23" s="43"/>
      <c r="AF23" s="130"/>
      <c r="AG23" s="130"/>
      <c r="AH23" s="70"/>
      <c r="AI23" s="70"/>
      <c r="AJ23" s="70"/>
      <c r="AK23" s="70"/>
      <c r="AL23" s="70"/>
      <c r="AM23" s="5"/>
    </row>
    <row r="24" spans="2:39" ht="12.75" customHeight="1" x14ac:dyDescent="0.2">
      <c r="B24" s="509"/>
      <c r="C24" s="268" t="s">
        <v>45</v>
      </c>
      <c r="D24" s="312" t="s">
        <v>36</v>
      </c>
      <c r="E24" s="72" t="s">
        <v>36</v>
      </c>
      <c r="F24" s="297" t="s">
        <v>36</v>
      </c>
      <c r="G24" s="72" t="s">
        <v>112</v>
      </c>
      <c r="H24" s="297" t="s">
        <v>112</v>
      </c>
      <c r="I24" s="72" t="s">
        <v>36</v>
      </c>
      <c r="J24" s="53" t="s">
        <v>55</v>
      </c>
      <c r="K24" s="312" t="s">
        <v>36</v>
      </c>
      <c r="L24" s="72" t="s">
        <v>36</v>
      </c>
      <c r="M24" s="297" t="s">
        <v>36</v>
      </c>
      <c r="N24" s="72" t="s">
        <v>36</v>
      </c>
      <c r="O24" s="297" t="s">
        <v>112</v>
      </c>
      <c r="P24" s="270" t="s">
        <v>36</v>
      </c>
      <c r="S24" s="33"/>
      <c r="T24" s="23"/>
      <c r="U24" s="23"/>
      <c r="V24" s="24"/>
      <c r="W24" s="33"/>
      <c r="X24" s="33"/>
      <c r="Y24" s="33"/>
      <c r="Z24" s="24"/>
      <c r="AB24" s="280" t="s">
        <v>113</v>
      </c>
      <c r="AC24" s="281" t="s">
        <v>114</v>
      </c>
      <c r="AD24" s="5"/>
      <c r="AE24" s="34"/>
      <c r="AF24" s="34"/>
      <c r="AG24" s="34"/>
      <c r="AH24" s="34"/>
      <c r="AI24" s="34"/>
      <c r="AJ24" s="34"/>
      <c r="AK24" s="34"/>
      <c r="AL24" s="34"/>
      <c r="AM24" s="5"/>
    </row>
    <row r="25" spans="2:39" ht="12.75" customHeight="1" x14ac:dyDescent="0.2">
      <c r="B25" s="509"/>
      <c r="C25" s="274"/>
      <c r="D25" s="253">
        <v>8</v>
      </c>
      <c r="E25" s="76">
        <v>8</v>
      </c>
      <c r="F25" s="460">
        <v>8</v>
      </c>
      <c r="G25" s="264">
        <v>7</v>
      </c>
      <c r="H25" s="461">
        <v>7</v>
      </c>
      <c r="I25" s="76">
        <v>8</v>
      </c>
      <c r="J25" s="190"/>
      <c r="K25" s="253">
        <v>8</v>
      </c>
      <c r="L25" s="76">
        <v>8</v>
      </c>
      <c r="M25" s="33">
        <v>8</v>
      </c>
      <c r="N25" s="39">
        <v>8</v>
      </c>
      <c r="O25" s="461">
        <v>7</v>
      </c>
      <c r="P25" s="68">
        <v>8</v>
      </c>
      <c r="Q25" s="5"/>
      <c r="S25" s="23"/>
      <c r="T25" s="33"/>
      <c r="U25" s="33"/>
      <c r="V25" s="24"/>
      <c r="W25" s="23"/>
      <c r="X25" s="24"/>
      <c r="Y25" s="23"/>
      <c r="Z25" s="24"/>
      <c r="AB25" s="266"/>
      <c r="AC25" s="267"/>
      <c r="AD25" s="5"/>
      <c r="AE25" s="43"/>
      <c r="AF25" s="44"/>
      <c r="AG25" s="44"/>
      <c r="AH25" s="44"/>
      <c r="AI25" s="44"/>
      <c r="AJ25" s="44"/>
      <c r="AK25" s="44"/>
      <c r="AL25" s="44"/>
      <c r="AM25" s="5"/>
    </row>
    <row r="26" spans="2:39" ht="12.75" customHeight="1" x14ac:dyDescent="0.2">
      <c r="B26" s="509"/>
      <c r="C26" s="268" t="s">
        <v>28</v>
      </c>
      <c r="D26" s="312" t="s">
        <v>38</v>
      </c>
      <c r="E26" s="271" t="s">
        <v>23</v>
      </c>
      <c r="F26" s="457" t="s">
        <v>23</v>
      </c>
      <c r="G26" s="72" t="s">
        <v>111</v>
      </c>
      <c r="H26" s="269" t="s">
        <v>41</v>
      </c>
      <c r="I26" s="72" t="s">
        <v>38</v>
      </c>
      <c r="J26" s="85" t="s">
        <v>58</v>
      </c>
      <c r="K26" s="450" t="s">
        <v>23</v>
      </c>
      <c r="L26" s="72" t="s">
        <v>112</v>
      </c>
      <c r="M26" s="457" t="s">
        <v>110</v>
      </c>
      <c r="N26" s="72" t="s">
        <v>112</v>
      </c>
      <c r="O26" s="457" t="s">
        <v>110</v>
      </c>
      <c r="P26" s="270" t="s">
        <v>38</v>
      </c>
      <c r="Q26" s="23"/>
      <c r="T26" s="24"/>
      <c r="U26" s="24"/>
      <c r="V26" s="24"/>
      <c r="W26" s="33"/>
      <c r="X26" s="24"/>
      <c r="Y26" s="33"/>
      <c r="Z26" s="24"/>
      <c r="AB26" s="272" t="s">
        <v>115</v>
      </c>
      <c r="AC26" s="273" t="s">
        <v>116</v>
      </c>
      <c r="AD26" s="5"/>
      <c r="AE26" s="59"/>
      <c r="AF26" s="59"/>
      <c r="AG26" s="59"/>
      <c r="AH26" s="34"/>
      <c r="AI26" s="34"/>
      <c r="AJ26" s="34"/>
      <c r="AK26" s="34"/>
      <c r="AL26" s="34"/>
      <c r="AM26" s="5"/>
    </row>
    <row r="27" spans="2:39" ht="12.75" customHeight="1" x14ac:dyDescent="0.2">
      <c r="B27" s="509"/>
      <c r="C27" s="279"/>
      <c r="D27" s="454">
        <v>3</v>
      </c>
      <c r="E27" s="264">
        <v>1</v>
      </c>
      <c r="F27" s="461">
        <v>1</v>
      </c>
      <c r="G27" s="262">
        <v>6</v>
      </c>
      <c r="H27" s="33">
        <v>7</v>
      </c>
      <c r="I27" s="264">
        <v>3</v>
      </c>
      <c r="J27" s="190"/>
      <c r="K27" s="454">
        <v>1</v>
      </c>
      <c r="L27" s="264">
        <v>7</v>
      </c>
      <c r="M27" s="459">
        <v>5</v>
      </c>
      <c r="N27" s="264">
        <v>7</v>
      </c>
      <c r="O27" s="459">
        <v>5</v>
      </c>
      <c r="P27" s="265">
        <v>3</v>
      </c>
      <c r="Q27" s="5"/>
      <c r="T27" s="24"/>
      <c r="U27" s="24"/>
      <c r="V27" s="24"/>
      <c r="W27" s="23"/>
      <c r="X27" s="23"/>
      <c r="Y27" s="23"/>
      <c r="Z27" s="24"/>
      <c r="AB27" s="276"/>
      <c r="AC27" s="277"/>
      <c r="AD27" s="5"/>
      <c r="AE27" s="44"/>
      <c r="AF27" s="44"/>
      <c r="AG27" s="44"/>
      <c r="AH27" s="70"/>
      <c r="AI27" s="70"/>
      <c r="AJ27" s="70"/>
      <c r="AK27" s="70"/>
      <c r="AL27" s="70"/>
      <c r="AM27" s="5"/>
    </row>
    <row r="28" spans="2:39" ht="12.75" customHeight="1" x14ac:dyDescent="0.2">
      <c r="B28" s="509"/>
      <c r="C28" s="268" t="s">
        <v>40</v>
      </c>
      <c r="D28" s="436"/>
      <c r="E28" s="152"/>
      <c r="F28" s="5"/>
      <c r="G28" s="271" t="s">
        <v>23</v>
      </c>
      <c r="H28" s="457" t="s">
        <v>22</v>
      </c>
      <c r="I28" s="296" t="s">
        <v>41</v>
      </c>
      <c r="J28" s="53" t="s">
        <v>59</v>
      </c>
      <c r="K28" s="312" t="s">
        <v>38</v>
      </c>
      <c r="L28" s="72" t="s">
        <v>111</v>
      </c>
      <c r="M28" s="5"/>
      <c r="N28" s="72" t="s">
        <v>111</v>
      </c>
      <c r="O28" s="457" t="s">
        <v>22</v>
      </c>
      <c r="P28" s="68" t="s">
        <v>41</v>
      </c>
      <c r="Q28" s="23"/>
      <c r="S28" s="33"/>
      <c r="T28" s="23"/>
      <c r="U28" s="23"/>
      <c r="V28" s="23"/>
      <c r="W28" s="33"/>
      <c r="X28" s="33"/>
      <c r="Y28" s="33"/>
      <c r="Z28" s="24"/>
      <c r="AB28" s="272" t="s">
        <v>117</v>
      </c>
      <c r="AC28" s="273" t="s">
        <v>118</v>
      </c>
      <c r="AD28" s="5"/>
      <c r="AE28" s="59"/>
      <c r="AF28" s="34"/>
      <c r="AG28" s="34"/>
      <c r="AH28" s="34"/>
      <c r="AI28" s="34"/>
      <c r="AJ28" s="34"/>
      <c r="AK28" s="34"/>
      <c r="AL28" s="34"/>
      <c r="AM28" s="5"/>
    </row>
    <row r="29" spans="2:39" ht="12.75" customHeight="1" x14ac:dyDescent="0.2">
      <c r="B29" s="509"/>
      <c r="C29" s="260"/>
      <c r="D29" s="455"/>
      <c r="E29" s="76"/>
      <c r="F29" s="5"/>
      <c r="G29" s="264">
        <v>1</v>
      </c>
      <c r="H29" s="460">
        <v>2</v>
      </c>
      <c r="I29" s="76">
        <v>7</v>
      </c>
      <c r="J29" s="293"/>
      <c r="K29" s="454">
        <v>3</v>
      </c>
      <c r="L29" s="262">
        <v>6</v>
      </c>
      <c r="M29" s="5"/>
      <c r="N29" s="262">
        <v>6</v>
      </c>
      <c r="O29" s="460">
        <v>2</v>
      </c>
      <c r="P29" s="68">
        <v>7</v>
      </c>
      <c r="Q29" s="5"/>
      <c r="S29" s="23"/>
      <c r="T29" s="33"/>
      <c r="U29" s="33"/>
      <c r="V29" s="33"/>
      <c r="W29" s="23"/>
      <c r="X29" s="23"/>
      <c r="Y29" s="23"/>
      <c r="Z29" s="24"/>
      <c r="AB29" s="276"/>
      <c r="AC29" s="267"/>
      <c r="AD29" s="5"/>
      <c r="AE29" s="43"/>
      <c r="AF29" s="69"/>
      <c r="AG29" s="69"/>
      <c r="AH29" s="70"/>
      <c r="AI29" s="70"/>
      <c r="AJ29" s="70"/>
      <c r="AK29" s="70"/>
      <c r="AL29" s="70"/>
      <c r="AM29" s="5"/>
    </row>
    <row r="30" spans="2:39" ht="12.75" customHeight="1" x14ac:dyDescent="0.2">
      <c r="B30" s="509"/>
      <c r="C30" s="268" t="s">
        <v>47</v>
      </c>
      <c r="D30" s="312"/>
      <c r="E30" s="56"/>
      <c r="F30" s="297"/>
      <c r="G30" s="72"/>
      <c r="H30" s="72"/>
      <c r="I30" s="143"/>
      <c r="J30" s="53" t="s">
        <v>60</v>
      </c>
      <c r="K30" s="467"/>
      <c r="L30" s="271" t="s">
        <v>23</v>
      </c>
      <c r="M30" s="160"/>
      <c r="N30" s="271" t="s">
        <v>110</v>
      </c>
      <c r="O30" s="5"/>
      <c r="P30" s="541"/>
      <c r="Q30" s="23"/>
      <c r="R30" s="24"/>
      <c r="S30" s="33"/>
      <c r="T30" s="23"/>
      <c r="U30" s="23"/>
      <c r="V30" s="23"/>
      <c r="W30" s="33"/>
      <c r="X30" s="33"/>
      <c r="Y30" s="33"/>
      <c r="Z30" s="24"/>
      <c r="AB30" s="272" t="s">
        <v>119</v>
      </c>
      <c r="AC30" s="273" t="s">
        <v>120</v>
      </c>
      <c r="AD30" s="5"/>
      <c r="AE30" s="59"/>
      <c r="AF30" s="34"/>
      <c r="AG30" s="34"/>
      <c r="AH30" s="34"/>
      <c r="AI30" s="34"/>
      <c r="AJ30" s="34"/>
      <c r="AK30" s="34"/>
      <c r="AL30" s="34"/>
      <c r="AM30" s="5"/>
    </row>
    <row r="31" spans="2:39" ht="12.75" customHeight="1" thickBot="1" x14ac:dyDescent="0.25">
      <c r="B31" s="509"/>
      <c r="C31" s="279"/>
      <c r="D31" s="484"/>
      <c r="E31" s="125"/>
      <c r="F31" s="485"/>
      <c r="G31" s="444"/>
      <c r="H31" s="444"/>
      <c r="I31" s="546"/>
      <c r="J31" s="85"/>
      <c r="K31" s="149"/>
      <c r="L31" s="264">
        <v>1</v>
      </c>
      <c r="M31" s="126"/>
      <c r="N31" s="446">
        <v>5</v>
      </c>
      <c r="O31" s="437"/>
      <c r="P31" s="542"/>
      <c r="Q31" s="23"/>
      <c r="R31" s="24"/>
      <c r="S31" s="33"/>
      <c r="T31" s="23"/>
      <c r="U31" s="23"/>
      <c r="V31" s="23"/>
      <c r="W31" s="33"/>
      <c r="X31" s="33"/>
      <c r="Y31" s="33"/>
      <c r="Z31" s="24"/>
      <c r="AB31" s="280"/>
      <c r="AC31" s="281"/>
      <c r="AD31" s="5"/>
      <c r="AE31" s="59"/>
      <c r="AF31" s="34"/>
      <c r="AG31" s="34"/>
      <c r="AH31" s="34"/>
      <c r="AI31" s="34"/>
      <c r="AJ31" s="34"/>
      <c r="AK31" s="34"/>
      <c r="AL31" s="34"/>
      <c r="AM31" s="5"/>
    </row>
    <row r="32" spans="2:39" ht="12.75" customHeight="1" x14ac:dyDescent="0.25">
      <c r="B32" s="509"/>
      <c r="C32" s="256" t="s">
        <v>157</v>
      </c>
      <c r="D32" s="451">
        <f>D21+D23+D25+D27</f>
        <v>24</v>
      </c>
      <c r="E32" s="442">
        <f t="shared" ref="E32:I32" si="1">E21+E23+E25+E27</f>
        <v>22</v>
      </c>
      <c r="F32" s="458">
        <f t="shared" si="1"/>
        <v>22</v>
      </c>
      <c r="G32" s="442">
        <f t="shared" si="1"/>
        <v>26</v>
      </c>
      <c r="H32" s="442">
        <f t="shared" si="1"/>
        <v>27</v>
      </c>
      <c r="I32" s="458">
        <f t="shared" si="1"/>
        <v>23</v>
      </c>
      <c r="J32" s="451"/>
      <c r="K32" s="451">
        <f>K21+K23+K25+K27+K29+K31</f>
        <v>24</v>
      </c>
      <c r="L32" s="442">
        <f t="shared" ref="L32:O32" si="2">L21+L23+L25+L27+L29+L31</f>
        <v>27</v>
      </c>
      <c r="M32" s="458">
        <f t="shared" si="2"/>
        <v>27</v>
      </c>
      <c r="N32" s="442">
        <f t="shared" si="2"/>
        <v>33</v>
      </c>
      <c r="O32" s="458">
        <f t="shared" si="2"/>
        <v>29</v>
      </c>
      <c r="P32" s="539">
        <f t="shared" ref="P32" si="3">P21+P23+P25+P27</f>
        <v>23</v>
      </c>
      <c r="Q32" s="23"/>
      <c r="R32" s="24"/>
      <c r="S32" s="33"/>
      <c r="T32" s="23"/>
      <c r="U32" s="23"/>
      <c r="V32" s="23"/>
      <c r="W32" s="33"/>
      <c r="X32" s="33"/>
      <c r="Y32" s="33"/>
      <c r="Z32" s="24"/>
      <c r="AB32" s="280"/>
      <c r="AC32" s="281"/>
      <c r="AD32" s="5"/>
      <c r="AE32" s="59"/>
      <c r="AF32" s="34"/>
      <c r="AG32" s="34"/>
      <c r="AH32" s="34"/>
      <c r="AI32" s="34"/>
      <c r="AJ32" s="34"/>
      <c r="AK32" s="34"/>
      <c r="AL32" s="34"/>
      <c r="AM32" s="5"/>
    </row>
    <row r="33" spans="2:49" ht="12.75" customHeight="1" thickBot="1" x14ac:dyDescent="0.25">
      <c r="B33" s="509"/>
      <c r="C33" s="15"/>
      <c r="D33" s="452"/>
      <c r="E33" s="286"/>
      <c r="F33" s="463"/>
      <c r="G33" s="286"/>
      <c r="H33" s="286"/>
      <c r="I33" s="463"/>
      <c r="J33" s="452"/>
      <c r="K33" s="452"/>
      <c r="L33" s="286"/>
      <c r="M33" s="463"/>
      <c r="N33" s="286"/>
      <c r="O33" s="463"/>
      <c r="P33" s="540"/>
      <c r="Q33" s="5"/>
      <c r="R33" s="24"/>
      <c r="S33" s="23"/>
      <c r="T33" s="300"/>
      <c r="U33" s="33"/>
      <c r="V33" s="33"/>
      <c r="W33" s="23"/>
      <c r="X33" s="23"/>
      <c r="Y33" s="23"/>
      <c r="Z33" s="24"/>
      <c r="AB33" s="288"/>
      <c r="AC33" s="267"/>
      <c r="AD33" s="5"/>
      <c r="AE33" s="44"/>
      <c r="AF33" s="70"/>
      <c r="AG33" s="70"/>
      <c r="AH33" s="70"/>
      <c r="AI33" s="70"/>
      <c r="AJ33" s="70"/>
      <c r="AK33" s="70"/>
      <c r="AL33" s="70"/>
      <c r="AM33" s="5"/>
    </row>
    <row r="34" spans="2:49" ht="12.75" customHeight="1" x14ac:dyDescent="0.2">
      <c r="B34" s="511" t="s">
        <v>65</v>
      </c>
      <c r="C34" s="245"/>
      <c r="D34" s="246"/>
      <c r="E34" s="27"/>
      <c r="F34" s="247"/>
      <c r="G34" s="27"/>
      <c r="H34" s="27"/>
      <c r="I34" s="135"/>
      <c r="J34" s="86"/>
      <c r="K34" s="246"/>
      <c r="L34" s="27"/>
      <c r="M34" s="247"/>
      <c r="N34" s="27"/>
      <c r="O34" s="247"/>
      <c r="P34" s="249"/>
      <c r="Q34" s="301"/>
      <c r="R34" s="23"/>
      <c r="S34" s="33"/>
      <c r="T34" s="23"/>
      <c r="U34" s="301"/>
      <c r="V34" s="23"/>
      <c r="W34" s="33"/>
      <c r="X34" s="33"/>
      <c r="Y34" s="33"/>
      <c r="Z34" s="24"/>
      <c r="AB34" s="272" t="s">
        <v>116</v>
      </c>
      <c r="AC34" s="273" t="s">
        <v>122</v>
      </c>
      <c r="AD34" s="5"/>
      <c r="AE34" s="59"/>
      <c r="AF34" s="34"/>
      <c r="AG34" s="34"/>
      <c r="AH34" s="34"/>
      <c r="AI34" s="34"/>
      <c r="AJ34" s="34"/>
      <c r="AK34" s="34"/>
      <c r="AL34" s="34"/>
      <c r="AM34" s="5"/>
    </row>
    <row r="35" spans="2:49" ht="12.75" customHeight="1" thickBot="1" x14ac:dyDescent="0.25">
      <c r="B35" s="509"/>
      <c r="C35" s="289"/>
      <c r="D35" s="253" t="s">
        <v>98</v>
      </c>
      <c r="E35" s="39" t="s">
        <v>99</v>
      </c>
      <c r="F35" s="33" t="s">
        <v>100</v>
      </c>
      <c r="G35" s="39" t="s">
        <v>101</v>
      </c>
      <c r="H35" s="39" t="s">
        <v>102</v>
      </c>
      <c r="I35" s="138" t="s">
        <v>103</v>
      </c>
      <c r="J35" s="24"/>
      <c r="K35" s="253" t="s">
        <v>105</v>
      </c>
      <c r="L35" s="39" t="s">
        <v>106</v>
      </c>
      <c r="M35" s="33" t="s">
        <v>107</v>
      </c>
      <c r="N35" s="39" t="s">
        <v>108</v>
      </c>
      <c r="O35" s="33" t="s">
        <v>109</v>
      </c>
      <c r="P35" s="68" t="s">
        <v>104</v>
      </c>
      <c r="Q35" s="5"/>
      <c r="R35" s="33"/>
      <c r="S35" s="23"/>
      <c r="T35" s="33"/>
      <c r="U35" s="177"/>
      <c r="V35" s="33"/>
      <c r="W35" s="23"/>
      <c r="X35" s="23"/>
      <c r="Y35" s="23"/>
      <c r="Z35" s="24"/>
      <c r="AB35" s="276"/>
      <c r="AC35" s="267"/>
      <c r="AD35" s="5"/>
      <c r="AE35" s="44"/>
      <c r="AF35" s="70"/>
      <c r="AG35" s="70"/>
      <c r="AH35" s="70"/>
      <c r="AI35" s="70"/>
      <c r="AJ35" s="70"/>
      <c r="AK35" s="70"/>
      <c r="AL35" s="70"/>
      <c r="AM35" s="5"/>
    </row>
    <row r="36" spans="2:49" ht="12.75" customHeight="1" x14ac:dyDescent="0.2">
      <c r="B36" s="509"/>
      <c r="C36" s="256" t="s">
        <v>21</v>
      </c>
      <c r="D36" s="456" t="s">
        <v>110</v>
      </c>
      <c r="E36" s="257" t="s">
        <v>110</v>
      </c>
      <c r="F36" s="462" t="s">
        <v>110</v>
      </c>
      <c r="G36" s="27" t="s">
        <v>73</v>
      </c>
      <c r="H36" s="27" t="s">
        <v>111</v>
      </c>
      <c r="I36" s="135" t="s">
        <v>111</v>
      </c>
      <c r="J36" s="31" t="s">
        <v>40</v>
      </c>
      <c r="K36" s="468" t="s">
        <v>41</v>
      </c>
      <c r="L36" s="28"/>
      <c r="M36" s="86"/>
      <c r="N36" s="28"/>
      <c r="O36" s="86"/>
      <c r="P36" s="290" t="s">
        <v>110</v>
      </c>
      <c r="R36" s="23"/>
      <c r="S36" s="33"/>
      <c r="T36" s="301"/>
      <c r="U36" s="23"/>
      <c r="V36" s="301"/>
      <c r="W36" s="33"/>
      <c r="X36" s="33"/>
      <c r="Y36" s="33"/>
      <c r="Z36" s="24"/>
      <c r="AB36" s="272" t="s">
        <v>118</v>
      </c>
      <c r="AC36" s="273" t="s">
        <v>124</v>
      </c>
      <c r="AD36" s="5"/>
      <c r="AE36" s="59"/>
      <c r="AF36" s="34"/>
      <c r="AG36" s="34"/>
      <c r="AH36" s="34"/>
      <c r="AI36" s="34"/>
      <c r="AJ36" s="155"/>
      <c r="AK36" s="34"/>
      <c r="AL36" s="34"/>
      <c r="AM36" s="5"/>
    </row>
    <row r="37" spans="2:49" ht="12.75" customHeight="1" x14ac:dyDescent="0.2">
      <c r="B37" s="509"/>
      <c r="C37" s="260"/>
      <c r="D37" s="453">
        <v>5</v>
      </c>
      <c r="E37" s="262">
        <v>5</v>
      </c>
      <c r="F37" s="459">
        <v>5</v>
      </c>
      <c r="G37" s="76">
        <v>3</v>
      </c>
      <c r="H37" s="262">
        <v>6</v>
      </c>
      <c r="I37" s="545">
        <v>6</v>
      </c>
      <c r="J37" s="190"/>
      <c r="K37" s="455">
        <v>7</v>
      </c>
      <c r="L37" s="549"/>
      <c r="M37" s="302"/>
      <c r="N37" s="549"/>
      <c r="O37" s="535"/>
      <c r="P37" s="263">
        <v>5</v>
      </c>
      <c r="R37" s="33"/>
      <c r="S37" s="23"/>
      <c r="T37" s="177"/>
      <c r="U37" s="33"/>
      <c r="V37" s="177"/>
      <c r="W37" s="24"/>
      <c r="X37" s="23"/>
      <c r="Y37" s="24"/>
      <c r="Z37" s="24"/>
      <c r="AB37" s="288"/>
      <c r="AC37" s="267"/>
      <c r="AD37" s="5"/>
      <c r="AE37" s="44"/>
      <c r="AF37" s="70"/>
      <c r="AG37" s="70"/>
      <c r="AH37" s="70"/>
      <c r="AI37" s="70"/>
      <c r="AJ37" s="157"/>
      <c r="AK37" s="70"/>
      <c r="AL37" s="70"/>
      <c r="AM37" s="5"/>
    </row>
    <row r="38" spans="2:49" ht="12.75" customHeight="1" x14ac:dyDescent="0.2">
      <c r="B38" s="509"/>
      <c r="C38" s="268" t="s">
        <v>35</v>
      </c>
      <c r="D38" s="312" t="s">
        <v>112</v>
      </c>
      <c r="E38" s="72" t="s">
        <v>112</v>
      </c>
      <c r="F38" s="297" t="s">
        <v>112</v>
      </c>
      <c r="G38" s="72" t="s">
        <v>112</v>
      </c>
      <c r="H38" s="72" t="s">
        <v>36</v>
      </c>
      <c r="I38" s="143" t="s">
        <v>112</v>
      </c>
      <c r="J38" s="85" t="s">
        <v>47</v>
      </c>
      <c r="K38" s="312" t="s">
        <v>73</v>
      </c>
      <c r="L38" s="39" t="s">
        <v>41</v>
      </c>
      <c r="M38" s="457" t="s">
        <v>110</v>
      </c>
      <c r="N38" s="72" t="s">
        <v>73</v>
      </c>
      <c r="O38" s="297" t="s">
        <v>111</v>
      </c>
      <c r="P38" s="270" t="s">
        <v>112</v>
      </c>
      <c r="R38" s="33"/>
      <c r="S38" s="33"/>
      <c r="T38" s="33"/>
      <c r="U38" s="33"/>
      <c r="V38" s="33"/>
      <c r="W38" s="33"/>
      <c r="X38" s="33"/>
      <c r="Y38" s="33"/>
      <c r="Z38" s="24"/>
      <c r="AC38" s="43"/>
      <c r="AD38" s="5"/>
      <c r="AE38" s="59"/>
      <c r="AF38" s="34"/>
      <c r="AG38" s="34"/>
      <c r="AH38" s="34"/>
      <c r="AI38" s="34"/>
      <c r="AJ38" s="34"/>
      <c r="AK38" s="34"/>
      <c r="AL38" s="34"/>
      <c r="AM38" s="5"/>
    </row>
    <row r="39" spans="2:49" ht="12.75" customHeight="1" x14ac:dyDescent="0.2">
      <c r="B39" s="509"/>
      <c r="C39" s="274"/>
      <c r="D39" s="454">
        <v>7</v>
      </c>
      <c r="E39" s="264">
        <v>7</v>
      </c>
      <c r="F39" s="461">
        <v>7</v>
      </c>
      <c r="G39" s="264">
        <v>7</v>
      </c>
      <c r="H39" s="39">
        <v>8</v>
      </c>
      <c r="I39" s="543">
        <v>7</v>
      </c>
      <c r="J39" s="303"/>
      <c r="K39" s="455">
        <v>3</v>
      </c>
      <c r="L39" s="76">
        <v>7</v>
      </c>
      <c r="M39" s="459">
        <v>5</v>
      </c>
      <c r="N39" s="76">
        <v>3</v>
      </c>
      <c r="O39" s="459">
        <v>6</v>
      </c>
      <c r="P39" s="265">
        <v>7</v>
      </c>
      <c r="S39" s="23"/>
      <c r="T39" s="23"/>
      <c r="U39" s="23"/>
      <c r="V39" s="23"/>
      <c r="W39" s="23"/>
      <c r="X39" s="165"/>
      <c r="Y39" s="166"/>
      <c r="Z39" s="24"/>
      <c r="AC39" s="59"/>
      <c r="AD39" s="5"/>
      <c r="AE39" s="44"/>
      <c r="AF39" s="44"/>
      <c r="AG39" s="70"/>
      <c r="AH39" s="70"/>
      <c r="AI39" s="70"/>
      <c r="AJ39" s="70"/>
      <c r="AK39" s="70"/>
      <c r="AL39" s="70"/>
      <c r="AM39" s="5"/>
    </row>
    <row r="40" spans="2:49" ht="12.75" customHeight="1" x14ac:dyDescent="0.2">
      <c r="B40" s="509"/>
      <c r="C40" s="268" t="s">
        <v>45</v>
      </c>
      <c r="D40" s="312" t="s">
        <v>36</v>
      </c>
      <c r="E40" s="72" t="s">
        <v>36</v>
      </c>
      <c r="F40" s="297" t="s">
        <v>36</v>
      </c>
      <c r="G40" s="152" t="s">
        <v>36</v>
      </c>
      <c r="H40" s="72" t="s">
        <v>112</v>
      </c>
      <c r="I40" s="143" t="s">
        <v>36</v>
      </c>
      <c r="J40" s="85" t="s">
        <v>52</v>
      </c>
      <c r="K40" s="312" t="s">
        <v>112</v>
      </c>
      <c r="L40" s="72" t="s">
        <v>112</v>
      </c>
      <c r="M40" s="297" t="s">
        <v>36</v>
      </c>
      <c r="N40" s="72" t="s">
        <v>112</v>
      </c>
      <c r="O40" s="297" t="s">
        <v>36</v>
      </c>
      <c r="P40" s="270" t="s">
        <v>36</v>
      </c>
      <c r="S40" s="33"/>
      <c r="T40" s="33"/>
      <c r="U40" s="33"/>
      <c r="V40" s="33"/>
      <c r="W40" s="33"/>
      <c r="X40" s="24"/>
      <c r="Y40" s="24"/>
      <c r="Z40" s="24"/>
      <c r="AB40" s="5"/>
      <c r="AC40" s="59"/>
      <c r="AD40" s="5"/>
      <c r="AE40" s="496"/>
      <c r="AF40" s="34"/>
      <c r="AG40" s="34"/>
      <c r="AH40" s="34"/>
      <c r="AI40" s="34"/>
      <c r="AJ40" s="34"/>
      <c r="AK40" s="34"/>
      <c r="AL40" s="34"/>
      <c r="AM40" s="5"/>
    </row>
    <row r="41" spans="2:49" ht="12.75" customHeight="1" x14ac:dyDescent="0.2">
      <c r="B41" s="509"/>
      <c r="C41" s="274"/>
      <c r="D41" s="253">
        <v>8</v>
      </c>
      <c r="E41" s="39">
        <v>8</v>
      </c>
      <c r="F41" s="33">
        <v>8</v>
      </c>
      <c r="G41" s="39">
        <v>8</v>
      </c>
      <c r="H41" s="264">
        <v>7</v>
      </c>
      <c r="I41" s="138">
        <v>8</v>
      </c>
      <c r="J41" s="293"/>
      <c r="K41" s="454">
        <v>7</v>
      </c>
      <c r="L41" s="264">
        <v>7</v>
      </c>
      <c r="M41" s="460">
        <v>8</v>
      </c>
      <c r="N41" s="264">
        <v>7</v>
      </c>
      <c r="O41" s="33">
        <v>8</v>
      </c>
      <c r="P41" s="68">
        <v>8</v>
      </c>
      <c r="R41" s="23"/>
      <c r="S41" s="23"/>
      <c r="T41" s="23"/>
      <c r="U41" s="23"/>
      <c r="V41" s="23"/>
      <c r="W41" s="23"/>
      <c r="X41" s="24"/>
      <c r="Y41" s="24"/>
      <c r="Z41" s="24"/>
      <c r="AB41" s="5"/>
      <c r="AC41" s="44"/>
      <c r="AD41" s="5"/>
      <c r="AE41" s="496"/>
      <c r="AF41" s="44"/>
      <c r="AG41" s="44"/>
      <c r="AH41" s="44"/>
      <c r="AI41" s="44"/>
      <c r="AJ41" s="44"/>
      <c r="AK41" s="44"/>
      <c r="AL41" s="44"/>
      <c r="AM41" s="5"/>
    </row>
    <row r="42" spans="2:49" ht="12.75" customHeight="1" x14ac:dyDescent="0.2">
      <c r="B42" s="509"/>
      <c r="C42" s="268" t="s">
        <v>28</v>
      </c>
      <c r="D42" s="450" t="s">
        <v>23</v>
      </c>
      <c r="E42" s="72" t="s">
        <v>38</v>
      </c>
      <c r="F42" s="457" t="s">
        <v>23</v>
      </c>
      <c r="G42" s="142" t="s">
        <v>41</v>
      </c>
      <c r="H42" s="72" t="s">
        <v>73</v>
      </c>
      <c r="I42" s="480" t="s">
        <v>110</v>
      </c>
      <c r="J42" s="53" t="s">
        <v>55</v>
      </c>
      <c r="K42" s="312" t="s">
        <v>36</v>
      </c>
      <c r="L42" s="72" t="s">
        <v>36</v>
      </c>
      <c r="M42" s="297" t="s">
        <v>112</v>
      </c>
      <c r="N42" s="72" t="s">
        <v>36</v>
      </c>
      <c r="O42" s="297" t="s">
        <v>112</v>
      </c>
      <c r="P42" s="270" t="s">
        <v>123</v>
      </c>
      <c r="R42" s="33"/>
      <c r="S42" s="33"/>
      <c r="T42" s="33"/>
      <c r="U42" s="33"/>
      <c r="V42" s="33"/>
      <c r="W42" s="33"/>
      <c r="X42" s="24"/>
      <c r="Y42" s="24"/>
      <c r="Z42" s="24"/>
      <c r="AB42" s="5"/>
      <c r="AC42" s="59"/>
      <c r="AD42" s="5"/>
      <c r="AE42" s="59"/>
      <c r="AF42" s="34"/>
      <c r="AG42" s="34"/>
      <c r="AH42" s="34"/>
      <c r="AI42" s="34"/>
      <c r="AJ42" s="34"/>
      <c r="AK42" s="34"/>
      <c r="AL42" s="34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</row>
    <row r="43" spans="2:49" ht="12.75" customHeight="1" x14ac:dyDescent="0.2">
      <c r="B43" s="509"/>
      <c r="C43" s="279"/>
      <c r="D43" s="454">
        <v>1</v>
      </c>
      <c r="E43" s="264">
        <v>3</v>
      </c>
      <c r="F43" s="461">
        <v>1</v>
      </c>
      <c r="G43" s="76">
        <v>7</v>
      </c>
      <c r="H43" s="76">
        <v>3</v>
      </c>
      <c r="I43" s="545">
        <v>5</v>
      </c>
      <c r="J43" s="190"/>
      <c r="K43" s="253">
        <v>8</v>
      </c>
      <c r="L43" s="39">
        <v>8</v>
      </c>
      <c r="M43" s="461">
        <v>7</v>
      </c>
      <c r="N43" s="76">
        <v>8</v>
      </c>
      <c r="O43" s="395">
        <v>7</v>
      </c>
      <c r="P43" s="304">
        <v>4</v>
      </c>
      <c r="R43" s="23"/>
      <c r="S43" s="23"/>
      <c r="T43" s="23"/>
      <c r="U43" s="23"/>
      <c r="V43" s="23"/>
      <c r="W43" s="23"/>
      <c r="Z43" s="24"/>
      <c r="AB43" s="5"/>
      <c r="AC43" s="43"/>
      <c r="AD43" s="5"/>
      <c r="AE43" s="44"/>
      <c r="AF43" s="70"/>
      <c r="AG43" s="70"/>
      <c r="AH43" s="70"/>
      <c r="AI43" s="70"/>
      <c r="AJ43" s="168"/>
      <c r="AK43" s="70"/>
      <c r="AL43" s="70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</row>
    <row r="44" spans="2:49" ht="12.75" customHeight="1" x14ac:dyDescent="0.2">
      <c r="B44" s="509"/>
      <c r="C44" s="268" t="s">
        <v>40</v>
      </c>
      <c r="D44" s="312"/>
      <c r="E44" s="271"/>
      <c r="F44" s="5"/>
      <c r="G44" s="271" t="s">
        <v>23</v>
      </c>
      <c r="H44" s="296" t="s">
        <v>41</v>
      </c>
      <c r="I44" s="480" t="s">
        <v>23</v>
      </c>
      <c r="J44" s="85" t="s">
        <v>58</v>
      </c>
      <c r="K44" s="450" t="s">
        <v>110</v>
      </c>
      <c r="L44" s="72" t="s">
        <v>73</v>
      </c>
      <c r="M44" s="457" t="s">
        <v>23</v>
      </c>
      <c r="N44" s="271" t="s">
        <v>110</v>
      </c>
      <c r="O44" s="308" t="s">
        <v>41</v>
      </c>
      <c r="P44" s="270" t="s">
        <v>73</v>
      </c>
      <c r="Q44" s="33"/>
      <c r="R44" s="33"/>
      <c r="S44" s="33"/>
      <c r="T44" s="33"/>
      <c r="U44" s="33"/>
      <c r="V44" s="33"/>
      <c r="W44" s="33"/>
      <c r="Z44" s="24"/>
      <c r="AB44" s="5"/>
      <c r="AC44" s="59"/>
      <c r="AD44" s="5"/>
      <c r="AE44" s="59"/>
      <c r="AF44" s="34"/>
      <c r="AG44" s="34"/>
      <c r="AH44" s="34"/>
      <c r="AI44" s="34"/>
      <c r="AJ44" s="34"/>
      <c r="AK44" s="34"/>
      <c r="AL44" s="34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</row>
    <row r="45" spans="2:49" ht="12.75" customHeight="1" x14ac:dyDescent="0.2">
      <c r="B45" s="509"/>
      <c r="C45" s="260"/>
      <c r="D45" s="253"/>
      <c r="E45" s="305"/>
      <c r="F45" s="5"/>
      <c r="G45" s="264">
        <v>1</v>
      </c>
      <c r="H45" s="76">
        <v>7</v>
      </c>
      <c r="I45" s="543">
        <v>1</v>
      </c>
      <c r="J45" s="190"/>
      <c r="K45" s="453">
        <v>5</v>
      </c>
      <c r="L45" s="76">
        <v>3</v>
      </c>
      <c r="M45" s="461">
        <v>1</v>
      </c>
      <c r="N45" s="262">
        <v>5</v>
      </c>
      <c r="O45" s="460">
        <v>7</v>
      </c>
      <c r="P45" s="147">
        <v>3</v>
      </c>
      <c r="Q45" s="23"/>
      <c r="R45" s="23"/>
      <c r="S45" s="23"/>
      <c r="T45" s="23"/>
      <c r="U45" s="23"/>
      <c r="V45" s="23"/>
      <c r="W45" s="23"/>
      <c r="Z45" s="24"/>
      <c r="AB45" s="5"/>
      <c r="AC45" s="44"/>
      <c r="AD45" s="5"/>
      <c r="AE45" s="43"/>
      <c r="AF45" s="69"/>
      <c r="AG45" s="69"/>
      <c r="AH45" s="70"/>
      <c r="AI45" s="70"/>
      <c r="AJ45" s="70"/>
      <c r="AK45" s="70"/>
      <c r="AL45" s="70"/>
      <c r="AM45" s="5"/>
      <c r="AN45" s="5"/>
      <c r="AO45" s="169"/>
      <c r="AP45" s="169"/>
      <c r="AQ45" s="169"/>
      <c r="AR45" s="169"/>
      <c r="AS45" s="169"/>
      <c r="AT45" s="169"/>
      <c r="AU45" s="169"/>
      <c r="AV45" s="169"/>
      <c r="AW45" s="5"/>
    </row>
    <row r="46" spans="2:49" ht="12.75" customHeight="1" x14ac:dyDescent="0.2">
      <c r="B46" s="509"/>
      <c r="C46" s="268" t="s">
        <v>47</v>
      </c>
      <c r="D46" s="306"/>
      <c r="E46" s="307"/>
      <c r="F46" s="308"/>
      <c r="G46" s="142"/>
      <c r="H46" s="309"/>
      <c r="I46" s="480"/>
      <c r="J46" s="53" t="s">
        <v>59</v>
      </c>
      <c r="K46" s="312"/>
      <c r="L46" s="271" t="s">
        <v>23</v>
      </c>
      <c r="M46" s="297" t="s">
        <v>73</v>
      </c>
      <c r="N46" s="142" t="s">
        <v>41</v>
      </c>
      <c r="O46" s="297"/>
      <c r="P46" s="102"/>
      <c r="Q46" s="23"/>
      <c r="R46" s="23"/>
      <c r="S46" s="23"/>
      <c r="T46" s="23"/>
      <c r="U46" s="23"/>
      <c r="V46" s="23"/>
      <c r="W46" s="23"/>
      <c r="Z46" s="24"/>
      <c r="AB46" s="5"/>
      <c r="AC46" s="44"/>
      <c r="AD46" s="5"/>
      <c r="AE46" s="43"/>
      <c r="AF46" s="69"/>
      <c r="AG46" s="69"/>
      <c r="AH46" s="70"/>
      <c r="AI46" s="70"/>
      <c r="AJ46" s="70"/>
      <c r="AK46" s="70"/>
      <c r="AL46" s="70"/>
      <c r="AM46" s="5"/>
      <c r="AN46" s="5"/>
      <c r="AO46" s="169"/>
      <c r="AP46" s="169"/>
      <c r="AQ46" s="169"/>
      <c r="AR46" s="169"/>
      <c r="AS46" s="169"/>
      <c r="AT46" s="169"/>
      <c r="AU46" s="169"/>
      <c r="AV46" s="169"/>
      <c r="AW46" s="5"/>
    </row>
    <row r="47" spans="2:49" ht="12.75" customHeight="1" thickBot="1" x14ac:dyDescent="0.25">
      <c r="B47" s="509"/>
      <c r="C47" s="279"/>
      <c r="D47" s="310"/>
      <c r="E47" s="285"/>
      <c r="F47" s="298"/>
      <c r="G47" s="95"/>
      <c r="H47" s="486"/>
      <c r="I47" s="547"/>
      <c r="J47" s="85"/>
      <c r="K47" s="436"/>
      <c r="L47" s="264">
        <v>1</v>
      </c>
      <c r="M47" s="33">
        <v>3</v>
      </c>
      <c r="N47" s="76">
        <v>7</v>
      </c>
      <c r="O47" s="459"/>
      <c r="P47" s="127"/>
      <c r="Q47" s="23"/>
      <c r="R47" s="23"/>
      <c r="S47" s="23"/>
      <c r="T47" s="23"/>
      <c r="U47" s="23"/>
      <c r="V47" s="23"/>
      <c r="W47" s="23"/>
      <c r="Z47" s="24"/>
      <c r="AB47" s="5"/>
      <c r="AC47" s="44"/>
      <c r="AD47" s="5"/>
      <c r="AE47" s="43"/>
      <c r="AF47" s="69"/>
      <c r="AG47" s="69"/>
      <c r="AH47" s="70"/>
      <c r="AI47" s="70"/>
      <c r="AJ47" s="70"/>
      <c r="AK47" s="70"/>
      <c r="AL47" s="70"/>
      <c r="AM47" s="5"/>
      <c r="AN47" s="5"/>
      <c r="AO47" s="169"/>
      <c r="AP47" s="169"/>
      <c r="AQ47" s="169"/>
      <c r="AR47" s="169"/>
      <c r="AS47" s="169"/>
      <c r="AT47" s="169"/>
      <c r="AU47" s="169"/>
      <c r="AV47" s="169"/>
      <c r="AW47" s="5"/>
    </row>
    <row r="48" spans="2:49" ht="12.75" customHeight="1" x14ac:dyDescent="0.25">
      <c r="B48" s="509"/>
      <c r="C48" s="256" t="s">
        <v>157</v>
      </c>
      <c r="D48" s="451">
        <f>D37+D39+D41+D43</f>
        <v>21</v>
      </c>
      <c r="E48" s="442">
        <f t="shared" ref="E48:I48" si="4">E37+E39+E41+E43</f>
        <v>23</v>
      </c>
      <c r="F48" s="458">
        <f t="shared" si="4"/>
        <v>21</v>
      </c>
      <c r="G48" s="442">
        <f>G41+G39+G37+G43</f>
        <v>25</v>
      </c>
      <c r="H48" s="442">
        <f t="shared" si="4"/>
        <v>24</v>
      </c>
      <c r="I48" s="458">
        <f t="shared" si="4"/>
        <v>26</v>
      </c>
      <c r="J48" s="451"/>
      <c r="K48" s="451">
        <f>SUM(K47,K37,K39,K41,K43,K45)</f>
        <v>30</v>
      </c>
      <c r="L48" s="442">
        <f t="shared" ref="L48:O48" si="5">SUM(L47,L37,L39,L41,L43,L45)</f>
        <v>26</v>
      </c>
      <c r="M48" s="458">
        <f t="shared" si="5"/>
        <v>24</v>
      </c>
      <c r="N48" s="442">
        <f t="shared" si="5"/>
        <v>30</v>
      </c>
      <c r="O48" s="458">
        <f t="shared" si="5"/>
        <v>28</v>
      </c>
      <c r="P48" s="539">
        <f t="shared" ref="P48" si="6">P37+P39+P41+P43</f>
        <v>24</v>
      </c>
      <c r="Q48" s="23"/>
      <c r="R48" s="23"/>
      <c r="S48" s="23"/>
      <c r="T48" s="23"/>
      <c r="U48" s="23"/>
      <c r="V48" s="23"/>
      <c r="W48" s="23"/>
      <c r="Z48" s="24"/>
      <c r="AB48" s="5"/>
      <c r="AC48" s="44"/>
      <c r="AD48" s="5"/>
      <c r="AE48" s="43"/>
      <c r="AF48" s="69"/>
      <c r="AG48" s="69"/>
      <c r="AH48" s="70"/>
      <c r="AI48" s="70"/>
      <c r="AJ48" s="70"/>
      <c r="AK48" s="70"/>
      <c r="AL48" s="70"/>
      <c r="AM48" s="5"/>
      <c r="AN48" s="5"/>
      <c r="AO48" s="169"/>
      <c r="AP48" s="169"/>
      <c r="AQ48" s="169"/>
      <c r="AR48" s="169"/>
      <c r="AS48" s="169"/>
      <c r="AT48" s="169"/>
      <c r="AU48" s="169"/>
      <c r="AV48" s="169"/>
      <c r="AW48" s="5"/>
    </row>
    <row r="49" spans="2:49" ht="12.75" customHeight="1" thickBot="1" x14ac:dyDescent="0.25">
      <c r="B49" s="512"/>
      <c r="C49" s="15"/>
      <c r="D49" s="452"/>
      <c r="E49" s="286"/>
      <c r="F49" s="463"/>
      <c r="G49" s="286"/>
      <c r="H49" s="286"/>
      <c r="I49" s="463"/>
      <c r="J49" s="452"/>
      <c r="K49" s="452"/>
      <c r="L49" s="286"/>
      <c r="M49" s="463"/>
      <c r="N49" s="286"/>
      <c r="O49" s="463"/>
      <c r="P49" s="540"/>
      <c r="Q49" s="23"/>
      <c r="R49" s="23"/>
      <c r="S49" s="23"/>
      <c r="T49" s="23"/>
      <c r="U49" s="23"/>
      <c r="V49" s="23"/>
      <c r="W49" s="23"/>
      <c r="Z49" s="24"/>
      <c r="AB49" s="5"/>
      <c r="AC49" s="44"/>
      <c r="AD49" s="5"/>
      <c r="AE49" s="43"/>
      <c r="AF49" s="69"/>
      <c r="AG49" s="69"/>
      <c r="AH49" s="70"/>
      <c r="AI49" s="70"/>
      <c r="AJ49" s="70"/>
      <c r="AK49" s="70"/>
      <c r="AL49" s="70"/>
      <c r="AM49" s="5"/>
      <c r="AN49" s="5"/>
      <c r="AO49" s="169"/>
      <c r="AP49" s="169"/>
      <c r="AQ49" s="169"/>
      <c r="AR49" s="169"/>
      <c r="AS49" s="169"/>
      <c r="AT49" s="169"/>
      <c r="AU49" s="169"/>
      <c r="AV49" s="169"/>
      <c r="AW49" s="5"/>
    </row>
    <row r="50" spans="2:49" ht="12.75" customHeight="1" x14ac:dyDescent="0.2">
      <c r="B50" s="509" t="s">
        <v>68</v>
      </c>
      <c r="C50" s="245"/>
      <c r="D50" s="246"/>
      <c r="E50" s="27"/>
      <c r="F50" s="247"/>
      <c r="G50" s="27"/>
      <c r="H50" s="27"/>
      <c r="I50" s="135"/>
      <c r="J50" s="24"/>
      <c r="K50" s="246"/>
      <c r="L50" s="27"/>
      <c r="M50" s="247"/>
      <c r="N50" s="27"/>
      <c r="O50" s="247"/>
      <c r="P50" s="249"/>
      <c r="Q50" s="33"/>
      <c r="R50" s="33"/>
      <c r="S50" s="33"/>
      <c r="T50" s="33"/>
      <c r="U50" s="33"/>
      <c r="V50" s="33"/>
      <c r="W50" s="33"/>
      <c r="Z50" s="24"/>
      <c r="AB50" s="5"/>
      <c r="AC50" s="59"/>
      <c r="AD50" s="5"/>
      <c r="AE50" s="59"/>
      <c r="AF50" s="34"/>
      <c r="AG50" s="34"/>
      <c r="AH50" s="34"/>
      <c r="AI50" s="34"/>
      <c r="AJ50" s="34"/>
      <c r="AK50" s="34"/>
      <c r="AL50" s="34"/>
      <c r="AM50" s="5"/>
      <c r="AN50" s="5"/>
      <c r="AO50" s="170"/>
      <c r="AP50" s="170"/>
      <c r="AQ50" s="170"/>
      <c r="AR50" s="170"/>
      <c r="AS50" s="170"/>
      <c r="AT50" s="170"/>
      <c r="AU50" s="170"/>
      <c r="AV50" s="170"/>
      <c r="AW50" s="5"/>
    </row>
    <row r="51" spans="2:49" ht="12.75" customHeight="1" thickBot="1" x14ac:dyDescent="0.25">
      <c r="B51" s="509"/>
      <c r="C51" s="289"/>
      <c r="D51" s="253" t="s">
        <v>98</v>
      </c>
      <c r="E51" s="39" t="s">
        <v>99</v>
      </c>
      <c r="F51" s="33" t="s">
        <v>100</v>
      </c>
      <c r="G51" s="39" t="s">
        <v>101</v>
      </c>
      <c r="H51" s="39" t="s">
        <v>102</v>
      </c>
      <c r="I51" s="138" t="s">
        <v>103</v>
      </c>
      <c r="J51" s="24"/>
      <c r="K51" s="253" t="s">
        <v>105</v>
      </c>
      <c r="L51" s="39" t="s">
        <v>106</v>
      </c>
      <c r="M51" s="33" t="s">
        <v>107</v>
      </c>
      <c r="N51" s="39" t="s">
        <v>108</v>
      </c>
      <c r="O51" s="33" t="s">
        <v>109</v>
      </c>
      <c r="P51" s="68" t="s">
        <v>104</v>
      </c>
      <c r="Q51" s="23"/>
      <c r="R51" s="23"/>
      <c r="S51" s="23"/>
      <c r="T51" s="23"/>
      <c r="U51" s="23"/>
      <c r="V51" s="23"/>
      <c r="W51" s="23"/>
      <c r="Z51" s="24"/>
      <c r="AB51" s="5"/>
      <c r="AC51" s="44"/>
      <c r="AD51" s="5"/>
      <c r="AE51" s="44"/>
      <c r="AF51" s="70"/>
      <c r="AG51" s="70"/>
      <c r="AH51" s="70"/>
      <c r="AI51" s="70"/>
      <c r="AJ51" s="70"/>
      <c r="AK51" s="70"/>
      <c r="AL51" s="70"/>
      <c r="AM51" s="5"/>
      <c r="AN51" s="5"/>
      <c r="AO51" s="169"/>
      <c r="AP51" s="169"/>
      <c r="AQ51" s="169"/>
      <c r="AR51" s="169"/>
      <c r="AS51" s="169"/>
      <c r="AT51" s="169"/>
      <c r="AU51" s="169"/>
      <c r="AV51" s="169"/>
      <c r="AW51" s="5"/>
    </row>
    <row r="52" spans="2:49" ht="12.75" customHeight="1" x14ac:dyDescent="0.2">
      <c r="B52" s="509"/>
      <c r="C52" s="256" t="s">
        <v>21</v>
      </c>
      <c r="D52" s="456" t="s">
        <v>110</v>
      </c>
      <c r="E52" s="257" t="s">
        <v>110</v>
      </c>
      <c r="F52" s="462" t="s">
        <v>110</v>
      </c>
      <c r="G52" s="134" t="s">
        <v>41</v>
      </c>
      <c r="H52" s="257" t="s">
        <v>110</v>
      </c>
      <c r="I52" s="544" t="s">
        <v>110</v>
      </c>
      <c r="J52" s="31" t="s">
        <v>47</v>
      </c>
      <c r="K52" s="456" t="s">
        <v>110</v>
      </c>
      <c r="L52" s="257" t="s">
        <v>110</v>
      </c>
      <c r="M52" s="291" t="s">
        <v>41</v>
      </c>
      <c r="N52" s="27" t="s">
        <v>111</v>
      </c>
      <c r="O52" s="247" t="s">
        <v>111</v>
      </c>
      <c r="P52" s="290" t="s">
        <v>110</v>
      </c>
      <c r="Q52" s="33"/>
      <c r="S52" s="33"/>
      <c r="T52" s="33"/>
      <c r="U52" s="33"/>
      <c r="V52" s="33"/>
      <c r="W52" s="33"/>
      <c r="Z52" s="24"/>
      <c r="AB52" s="5"/>
      <c r="AC52" s="59"/>
      <c r="AD52" s="5"/>
      <c r="AE52" s="59"/>
      <c r="AF52" s="34"/>
      <c r="AG52" s="34"/>
      <c r="AH52" s="34"/>
      <c r="AI52" s="34"/>
      <c r="AJ52" s="34"/>
      <c r="AK52" s="34"/>
      <c r="AL52" s="34"/>
      <c r="AM52" s="5"/>
      <c r="AN52" s="5"/>
      <c r="AO52" s="173"/>
      <c r="AP52" s="173"/>
      <c r="AQ52" s="173"/>
      <c r="AR52" s="174"/>
      <c r="AS52" s="173"/>
      <c r="AT52" s="173"/>
      <c r="AU52" s="173"/>
      <c r="AV52" s="174"/>
      <c r="AW52" s="5"/>
    </row>
    <row r="53" spans="2:49" ht="12.75" customHeight="1" x14ac:dyDescent="0.2">
      <c r="B53" s="509"/>
      <c r="C53" s="260"/>
      <c r="D53" s="453">
        <v>5</v>
      </c>
      <c r="E53" s="262">
        <v>5</v>
      </c>
      <c r="F53" s="459">
        <v>5</v>
      </c>
      <c r="G53" s="76">
        <v>7</v>
      </c>
      <c r="H53" s="262">
        <v>5</v>
      </c>
      <c r="I53" s="545">
        <v>5</v>
      </c>
      <c r="J53" s="303"/>
      <c r="K53" s="453">
        <v>5</v>
      </c>
      <c r="L53" s="262">
        <v>5</v>
      </c>
      <c r="M53" s="33">
        <v>7</v>
      </c>
      <c r="N53" s="262">
        <v>6</v>
      </c>
      <c r="O53" s="459">
        <v>6</v>
      </c>
      <c r="P53" s="263">
        <v>5</v>
      </c>
      <c r="Q53" s="23"/>
      <c r="S53" s="23"/>
      <c r="T53" s="23"/>
      <c r="U53" s="23"/>
      <c r="V53" s="23"/>
      <c r="W53" s="23"/>
      <c r="Z53" s="24"/>
      <c r="AB53" s="5"/>
      <c r="AC53" s="44"/>
      <c r="AD53" s="5"/>
      <c r="AE53" s="44"/>
      <c r="AF53" s="70"/>
      <c r="AG53" s="70"/>
      <c r="AH53" s="70"/>
      <c r="AI53" s="70"/>
      <c r="AJ53" s="70"/>
      <c r="AK53" s="70"/>
      <c r="AL53" s="70"/>
      <c r="AM53" s="5"/>
      <c r="AN53" s="5"/>
      <c r="AO53" s="169"/>
      <c r="AP53" s="169"/>
      <c r="AQ53" s="169"/>
      <c r="AR53" s="169"/>
      <c r="AS53" s="169"/>
      <c r="AT53" s="169"/>
      <c r="AU53" s="169"/>
      <c r="AV53" s="169"/>
      <c r="AW53" s="5"/>
    </row>
    <row r="54" spans="2:49" ht="12.75" customHeight="1" x14ac:dyDescent="0.2">
      <c r="B54" s="509"/>
      <c r="C54" s="268" t="s">
        <v>35</v>
      </c>
      <c r="D54" s="312" t="s">
        <v>112</v>
      </c>
      <c r="E54" s="72" t="s">
        <v>112</v>
      </c>
      <c r="F54" s="297" t="s">
        <v>112</v>
      </c>
      <c r="G54" s="72" t="s">
        <v>36</v>
      </c>
      <c r="H54" s="72" t="s">
        <v>112</v>
      </c>
      <c r="I54" s="143" t="s">
        <v>112</v>
      </c>
      <c r="J54" s="85" t="s">
        <v>52</v>
      </c>
      <c r="K54" s="312" t="s">
        <v>36</v>
      </c>
      <c r="L54" s="72" t="s">
        <v>112</v>
      </c>
      <c r="M54" s="297" t="s">
        <v>112</v>
      </c>
      <c r="N54" s="72" t="s">
        <v>36</v>
      </c>
      <c r="O54" s="297" t="s">
        <v>112</v>
      </c>
      <c r="P54" s="270" t="s">
        <v>112</v>
      </c>
      <c r="Q54" s="33"/>
      <c r="S54" s="33"/>
      <c r="T54" s="33"/>
      <c r="U54" s="33"/>
      <c r="V54" s="33"/>
      <c r="W54" s="33"/>
      <c r="Z54" s="24"/>
      <c r="AB54" s="5"/>
      <c r="AC54" s="59"/>
      <c r="AD54" s="5"/>
      <c r="AE54" s="59"/>
      <c r="AF54" s="34"/>
      <c r="AG54" s="34"/>
      <c r="AH54" s="34"/>
      <c r="AI54" s="34"/>
      <c r="AJ54" s="34"/>
      <c r="AK54" s="34"/>
      <c r="AL54" s="34"/>
      <c r="AM54" s="5"/>
      <c r="AN54" s="5"/>
      <c r="AO54" s="173"/>
      <c r="AP54" s="173"/>
      <c r="AQ54" s="173"/>
      <c r="AR54" s="174"/>
      <c r="AS54" s="173"/>
      <c r="AT54" s="173"/>
      <c r="AU54" s="173"/>
      <c r="AV54" s="174"/>
      <c r="AW54" s="5"/>
    </row>
    <row r="55" spans="2:49" ht="12.75" customHeight="1" x14ac:dyDescent="0.2">
      <c r="B55" s="509"/>
      <c r="C55" s="274"/>
      <c r="D55" s="454">
        <v>7</v>
      </c>
      <c r="E55" s="264">
        <v>7</v>
      </c>
      <c r="F55" s="461">
        <v>7</v>
      </c>
      <c r="G55" s="76">
        <v>8</v>
      </c>
      <c r="H55" s="264">
        <v>7</v>
      </c>
      <c r="I55" s="543">
        <v>7</v>
      </c>
      <c r="J55" s="293"/>
      <c r="K55" s="253">
        <v>8</v>
      </c>
      <c r="L55" s="264">
        <v>7</v>
      </c>
      <c r="M55" s="461">
        <v>7</v>
      </c>
      <c r="N55" s="39">
        <v>8</v>
      </c>
      <c r="O55" s="461">
        <v>7</v>
      </c>
      <c r="P55" s="265">
        <v>7</v>
      </c>
      <c r="S55" s="33"/>
      <c r="T55" s="176"/>
      <c r="U55" s="177"/>
      <c r="V55" s="24"/>
      <c r="W55" s="24"/>
      <c r="Z55" s="24"/>
      <c r="AB55" s="5"/>
      <c r="AC55" s="44"/>
      <c r="AD55" s="5"/>
      <c r="AE55" s="44"/>
      <c r="AF55" s="70"/>
      <c r="AG55" s="70"/>
      <c r="AH55" s="70"/>
      <c r="AI55" s="70"/>
      <c r="AJ55" s="70"/>
      <c r="AK55" s="70"/>
      <c r="AL55" s="70"/>
      <c r="AM55" s="5"/>
      <c r="AN55" s="5"/>
      <c r="AO55" s="169"/>
      <c r="AP55" s="169"/>
      <c r="AQ55" s="169"/>
      <c r="AR55" s="169"/>
      <c r="AS55" s="169"/>
      <c r="AT55" s="169"/>
      <c r="AU55" s="169"/>
      <c r="AV55" s="169"/>
      <c r="AW55" s="5"/>
    </row>
    <row r="56" spans="2:49" ht="12.75" customHeight="1" x14ac:dyDescent="0.2">
      <c r="B56" s="509"/>
      <c r="C56" s="268" t="s">
        <v>45</v>
      </c>
      <c r="D56" s="312" t="s">
        <v>36</v>
      </c>
      <c r="E56" s="72" t="s">
        <v>36</v>
      </c>
      <c r="F56" s="297" t="s">
        <v>36</v>
      </c>
      <c r="G56" s="152" t="s">
        <v>112</v>
      </c>
      <c r="H56" s="72" t="s">
        <v>36</v>
      </c>
      <c r="I56" s="143" t="s">
        <v>36</v>
      </c>
      <c r="J56" s="53" t="s">
        <v>55</v>
      </c>
      <c r="K56" s="312" t="s">
        <v>112</v>
      </c>
      <c r="L56" s="39" t="s">
        <v>41</v>
      </c>
      <c r="M56" s="297" t="s">
        <v>36</v>
      </c>
      <c r="N56" s="72" t="s">
        <v>112</v>
      </c>
      <c r="O56" s="297" t="s">
        <v>36</v>
      </c>
      <c r="P56" s="270" t="s">
        <v>36</v>
      </c>
      <c r="AB56" s="5"/>
      <c r="AC56" s="5"/>
      <c r="AD56" s="5"/>
      <c r="AE56" s="59"/>
      <c r="AF56" s="34"/>
      <c r="AG56" s="34"/>
      <c r="AH56" s="34"/>
      <c r="AI56" s="34"/>
      <c r="AJ56" s="34"/>
      <c r="AK56" s="34"/>
      <c r="AL56" s="34"/>
      <c r="AM56" s="5"/>
      <c r="AN56" s="5"/>
      <c r="AO56" s="173"/>
      <c r="AP56" s="173"/>
      <c r="AQ56" s="173"/>
      <c r="AR56" s="173"/>
      <c r="AS56" s="173"/>
      <c r="AT56" s="173"/>
      <c r="AU56" s="173"/>
      <c r="AV56" s="173"/>
      <c r="AW56" s="5"/>
    </row>
    <row r="57" spans="2:49" ht="12.75" customHeight="1" x14ac:dyDescent="0.2">
      <c r="B57" s="509"/>
      <c r="C57" s="274"/>
      <c r="D57" s="253">
        <v>8</v>
      </c>
      <c r="E57" s="39">
        <v>8</v>
      </c>
      <c r="F57" s="33">
        <v>8</v>
      </c>
      <c r="G57" s="264">
        <v>7</v>
      </c>
      <c r="H57" s="39">
        <v>8</v>
      </c>
      <c r="I57" s="138">
        <v>8</v>
      </c>
      <c r="J57" s="190"/>
      <c r="K57" s="454">
        <v>7</v>
      </c>
      <c r="L57" s="39">
        <v>7</v>
      </c>
      <c r="M57" s="33">
        <v>8</v>
      </c>
      <c r="N57" s="264">
        <v>7</v>
      </c>
      <c r="O57" s="33">
        <v>8</v>
      </c>
      <c r="P57" s="68">
        <v>8</v>
      </c>
      <c r="AD57" s="5"/>
      <c r="AE57" s="44"/>
      <c r="AF57" s="70"/>
      <c r="AG57" s="70"/>
      <c r="AH57" s="70"/>
      <c r="AI57" s="70"/>
      <c r="AJ57" s="70"/>
      <c r="AK57" s="70"/>
      <c r="AL57" s="70"/>
      <c r="AM57" s="5"/>
      <c r="AN57" s="5"/>
      <c r="AO57" s="169"/>
      <c r="AP57" s="169"/>
      <c r="AQ57" s="169"/>
      <c r="AR57" s="169"/>
      <c r="AS57" s="169"/>
      <c r="AT57" s="169"/>
      <c r="AU57" s="169"/>
      <c r="AV57" s="169"/>
      <c r="AW57" s="5"/>
    </row>
    <row r="58" spans="2:49" ht="12.75" customHeight="1" x14ac:dyDescent="0.2">
      <c r="B58" s="509"/>
      <c r="C58" s="268" t="s">
        <v>28</v>
      </c>
      <c r="D58" s="450" t="s">
        <v>22</v>
      </c>
      <c r="E58" s="271" t="s">
        <v>23</v>
      </c>
      <c r="F58" s="457" t="s">
        <v>22</v>
      </c>
      <c r="G58" s="271" t="s">
        <v>110</v>
      </c>
      <c r="H58" s="271" t="s">
        <v>23</v>
      </c>
      <c r="I58" s="480" t="s">
        <v>22</v>
      </c>
      <c r="J58" s="85" t="s">
        <v>58</v>
      </c>
      <c r="K58" s="253" t="s">
        <v>41</v>
      </c>
      <c r="L58" s="72" t="s">
        <v>111</v>
      </c>
      <c r="M58" s="297" t="s">
        <v>111</v>
      </c>
      <c r="N58" s="271" t="s">
        <v>22</v>
      </c>
      <c r="O58" s="457" t="s">
        <v>110</v>
      </c>
      <c r="P58" s="270" t="s">
        <v>111</v>
      </c>
      <c r="S58" s="1"/>
      <c r="U58" s="169"/>
      <c r="V58" s="23"/>
      <c r="W58" s="23"/>
      <c r="X58" s="23"/>
      <c r="Y58" s="23"/>
      <c r="Z58" s="169"/>
      <c r="AA58" s="169"/>
      <c r="AB58" s="169"/>
      <c r="AC58" s="5"/>
      <c r="AD58" s="5"/>
      <c r="AE58" s="496"/>
      <c r="AF58" s="34"/>
      <c r="AG58" s="34"/>
      <c r="AH58" s="34"/>
      <c r="AI58" s="34"/>
      <c r="AJ58" s="34"/>
      <c r="AK58" s="34"/>
      <c r="AL58" s="34"/>
      <c r="AM58" s="5"/>
      <c r="AN58" s="5"/>
      <c r="AO58" s="173"/>
      <c r="AP58" s="173"/>
      <c r="AQ58" s="173"/>
      <c r="AR58" s="173"/>
      <c r="AS58" s="173"/>
      <c r="AT58" s="173"/>
      <c r="AU58" s="173"/>
      <c r="AV58" s="173"/>
      <c r="AW58" s="5"/>
    </row>
    <row r="59" spans="2:49" ht="12.75" customHeight="1" x14ac:dyDescent="0.2">
      <c r="B59" s="509"/>
      <c r="C59" s="279"/>
      <c r="D59" s="455">
        <v>2</v>
      </c>
      <c r="E59" s="264">
        <v>1</v>
      </c>
      <c r="F59" s="460">
        <v>2</v>
      </c>
      <c r="G59" s="262">
        <v>5</v>
      </c>
      <c r="H59" s="264">
        <v>1</v>
      </c>
      <c r="I59" s="145">
        <v>2</v>
      </c>
      <c r="J59" s="190"/>
      <c r="K59" s="253">
        <v>7</v>
      </c>
      <c r="L59" s="262">
        <v>6</v>
      </c>
      <c r="M59" s="459">
        <v>6</v>
      </c>
      <c r="N59" s="76">
        <v>2</v>
      </c>
      <c r="O59" s="459">
        <v>5</v>
      </c>
      <c r="P59" s="263">
        <v>6</v>
      </c>
      <c r="S59" s="1"/>
      <c r="U59" s="170"/>
      <c r="V59" s="33"/>
      <c r="W59" s="33"/>
      <c r="X59" s="33"/>
      <c r="Y59" s="33"/>
      <c r="Z59" s="170"/>
      <c r="AA59" s="170"/>
      <c r="AB59" s="170"/>
      <c r="AC59" s="5"/>
      <c r="AD59" s="5"/>
      <c r="AE59" s="496"/>
      <c r="AF59" s="44"/>
      <c r="AG59" s="44"/>
      <c r="AH59" s="44"/>
      <c r="AI59" s="44"/>
      <c r="AJ59" s="44"/>
      <c r="AK59" s="44"/>
      <c r="AL59" s="44"/>
      <c r="AM59" s="5"/>
      <c r="AN59" s="5"/>
      <c r="AO59" s="169"/>
      <c r="AP59" s="169"/>
      <c r="AQ59" s="169"/>
      <c r="AR59" s="169"/>
      <c r="AS59" s="169"/>
      <c r="AT59" s="169"/>
      <c r="AU59" s="169"/>
      <c r="AV59" s="169"/>
      <c r="AW59" s="5"/>
    </row>
    <row r="60" spans="2:49" ht="12.75" customHeight="1" x14ac:dyDescent="0.2">
      <c r="B60" s="509"/>
      <c r="C60" s="268" t="s">
        <v>40</v>
      </c>
      <c r="D60" s="312"/>
      <c r="E60" s="56"/>
      <c r="F60" s="297"/>
      <c r="G60" s="72"/>
      <c r="H60" s="72"/>
      <c r="I60" s="143"/>
      <c r="J60" s="53" t="s">
        <v>59</v>
      </c>
      <c r="K60" s="450" t="s">
        <v>22</v>
      </c>
      <c r="L60" s="271" t="s">
        <v>22</v>
      </c>
      <c r="M60" s="457" t="s">
        <v>22</v>
      </c>
      <c r="N60" s="518" t="s">
        <v>23</v>
      </c>
      <c r="O60" s="457" t="s">
        <v>23</v>
      </c>
      <c r="P60" s="278" t="s">
        <v>23</v>
      </c>
      <c r="U60" s="169"/>
      <c r="V60" s="23"/>
      <c r="W60" s="23"/>
      <c r="X60" s="23"/>
      <c r="Y60" s="23"/>
      <c r="Z60" s="169"/>
      <c r="AA60" s="169"/>
      <c r="AB60" s="169"/>
      <c r="AC60" s="5"/>
      <c r="AD60" s="5"/>
      <c r="AE60" s="59"/>
      <c r="AF60" s="155"/>
      <c r="AG60" s="155"/>
      <c r="AH60" s="34"/>
      <c r="AI60" s="34"/>
      <c r="AJ60" s="34"/>
      <c r="AK60" s="34"/>
      <c r="AL60" s="34"/>
      <c r="AM60" s="5"/>
      <c r="AN60" s="5"/>
      <c r="AO60" s="173"/>
      <c r="AP60" s="173"/>
      <c r="AQ60" s="173"/>
      <c r="AR60" s="173"/>
      <c r="AS60" s="173"/>
      <c r="AT60" s="173"/>
      <c r="AU60" s="173"/>
      <c r="AV60" s="173"/>
      <c r="AW60" s="5"/>
    </row>
    <row r="61" spans="2:49" ht="12.75" customHeight="1" thickBot="1" x14ac:dyDescent="0.25">
      <c r="B61" s="509"/>
      <c r="C61" s="279"/>
      <c r="D61" s="484"/>
      <c r="E61" s="125"/>
      <c r="F61" s="485"/>
      <c r="G61" s="444"/>
      <c r="H61" s="444"/>
      <c r="I61" s="546"/>
      <c r="J61" s="85"/>
      <c r="K61" s="482">
        <v>2</v>
      </c>
      <c r="L61" s="446">
        <v>2</v>
      </c>
      <c r="M61" s="483">
        <v>2</v>
      </c>
      <c r="N61" s="264">
        <v>1</v>
      </c>
      <c r="O61" s="463">
        <v>1</v>
      </c>
      <c r="P61" s="445">
        <v>1</v>
      </c>
      <c r="U61" s="169"/>
      <c r="V61" s="23"/>
      <c r="W61" s="23"/>
      <c r="X61" s="23"/>
      <c r="Y61" s="23"/>
      <c r="Z61" s="169"/>
      <c r="AA61" s="169"/>
      <c r="AB61" s="169"/>
      <c r="AC61" s="5"/>
      <c r="AD61" s="5"/>
      <c r="AE61" s="59"/>
      <c r="AF61" s="155"/>
      <c r="AG61" s="155"/>
      <c r="AH61" s="34"/>
      <c r="AI61" s="34"/>
      <c r="AJ61" s="34"/>
      <c r="AK61" s="34"/>
      <c r="AL61" s="34"/>
      <c r="AM61" s="5"/>
      <c r="AN61" s="5"/>
      <c r="AO61" s="173"/>
      <c r="AP61" s="173"/>
      <c r="AQ61" s="173"/>
      <c r="AR61" s="173"/>
      <c r="AS61" s="173"/>
      <c r="AT61" s="173"/>
      <c r="AU61" s="173"/>
      <c r="AV61" s="173"/>
      <c r="AW61" s="5"/>
    </row>
    <row r="62" spans="2:49" ht="12.75" customHeight="1" x14ac:dyDescent="0.25">
      <c r="B62" s="509"/>
      <c r="C62" s="256" t="s">
        <v>157</v>
      </c>
      <c r="D62" s="451">
        <f>SUM(D53,D55,D57,D59,D61)</f>
        <v>22</v>
      </c>
      <c r="E62" s="442">
        <f t="shared" ref="E62:I62" si="7">SUM(E53,E55,E57,E59,E61)</f>
        <v>21</v>
      </c>
      <c r="F62" s="458">
        <f t="shared" si="7"/>
        <v>22</v>
      </c>
      <c r="G62" s="442">
        <f t="shared" si="7"/>
        <v>27</v>
      </c>
      <c r="H62" s="442">
        <f t="shared" si="7"/>
        <v>21</v>
      </c>
      <c r="I62" s="458">
        <f t="shared" si="7"/>
        <v>22</v>
      </c>
      <c r="J62" s="451"/>
      <c r="K62" s="451">
        <f>SUM(K53,K55,K57,K59,K61)</f>
        <v>29</v>
      </c>
      <c r="L62" s="442">
        <f t="shared" ref="L62:P62" si="8">SUM(L53,L55,L57,L59,L61)</f>
        <v>27</v>
      </c>
      <c r="M62" s="458">
        <f t="shared" si="8"/>
        <v>30</v>
      </c>
      <c r="N62" s="442">
        <f t="shared" si="8"/>
        <v>24</v>
      </c>
      <c r="O62" s="458">
        <f t="shared" si="8"/>
        <v>27</v>
      </c>
      <c r="P62" s="539">
        <f t="shared" si="8"/>
        <v>27</v>
      </c>
      <c r="U62" s="169"/>
      <c r="V62" s="23"/>
      <c r="W62" s="23"/>
      <c r="X62" s="23"/>
      <c r="Y62" s="23"/>
      <c r="Z62" s="169"/>
      <c r="AA62" s="169"/>
      <c r="AB62" s="169"/>
      <c r="AC62" s="5"/>
      <c r="AD62" s="5"/>
      <c r="AE62" s="59"/>
      <c r="AF62" s="155"/>
      <c r="AG62" s="155"/>
      <c r="AH62" s="34"/>
      <c r="AI62" s="34"/>
      <c r="AJ62" s="34"/>
      <c r="AK62" s="34"/>
      <c r="AL62" s="34"/>
      <c r="AM62" s="5"/>
      <c r="AN62" s="5"/>
      <c r="AO62" s="173"/>
      <c r="AP62" s="173"/>
      <c r="AQ62" s="173"/>
      <c r="AR62" s="173"/>
      <c r="AS62" s="173"/>
      <c r="AT62" s="173"/>
      <c r="AU62" s="173"/>
      <c r="AV62" s="173"/>
      <c r="AW62" s="5"/>
    </row>
    <row r="63" spans="2:49" ht="12.75" customHeight="1" thickBot="1" x14ac:dyDescent="0.25">
      <c r="B63" s="509"/>
      <c r="C63" s="15"/>
      <c r="D63" s="452"/>
      <c r="E63" s="286"/>
      <c r="F63" s="463"/>
      <c r="G63" s="286"/>
      <c r="H63" s="286"/>
      <c r="I63" s="463"/>
      <c r="J63" s="452"/>
      <c r="K63" s="452"/>
      <c r="L63" s="286"/>
      <c r="M63" s="463"/>
      <c r="N63" s="286"/>
      <c r="O63" s="463"/>
      <c r="P63" s="540"/>
      <c r="U63" s="173"/>
      <c r="V63" s="33"/>
      <c r="W63" s="33"/>
      <c r="X63" s="33"/>
      <c r="Y63" s="33"/>
      <c r="Z63" s="173"/>
      <c r="AA63" s="173"/>
      <c r="AB63" s="174"/>
      <c r="AC63" s="5"/>
      <c r="AD63" s="5"/>
      <c r="AE63" s="44"/>
      <c r="AF63" s="157"/>
      <c r="AG63" s="157"/>
      <c r="AH63" s="70"/>
      <c r="AI63" s="70"/>
      <c r="AJ63" s="70"/>
      <c r="AK63" s="70"/>
      <c r="AL63" s="70"/>
      <c r="AM63" s="5"/>
      <c r="AN63" s="5"/>
      <c r="AO63" s="169"/>
      <c r="AP63" s="169"/>
      <c r="AQ63" s="169"/>
      <c r="AR63" s="169"/>
      <c r="AS63" s="169"/>
      <c r="AT63" s="169"/>
      <c r="AU63" s="169"/>
      <c r="AV63" s="169"/>
      <c r="AW63" s="5"/>
    </row>
    <row r="64" spans="2:49" ht="12.75" customHeight="1" x14ac:dyDescent="0.2">
      <c r="B64" s="511" t="s">
        <v>71</v>
      </c>
      <c r="C64" s="245"/>
      <c r="D64" s="246"/>
      <c r="E64" s="27"/>
      <c r="F64" s="247"/>
      <c r="G64" s="27"/>
      <c r="H64" s="27"/>
      <c r="I64" s="135"/>
      <c r="J64" s="86"/>
      <c r="K64" s="246"/>
      <c r="L64" s="27"/>
      <c r="M64" s="247"/>
      <c r="N64" s="27"/>
      <c r="O64" s="247"/>
      <c r="P64" s="249"/>
      <c r="U64" s="169"/>
      <c r="V64" s="23"/>
      <c r="W64" s="23"/>
      <c r="X64" s="23"/>
      <c r="Y64" s="23"/>
      <c r="Z64" s="169"/>
      <c r="AA64" s="169"/>
      <c r="AB64" s="189"/>
      <c r="AC64" s="5"/>
      <c r="AD64" s="5"/>
      <c r="AE64" s="59"/>
      <c r="AF64" s="155"/>
      <c r="AG64" s="155"/>
      <c r="AH64" s="34"/>
      <c r="AI64" s="34"/>
      <c r="AJ64" s="34"/>
      <c r="AK64" s="34"/>
      <c r="AL64" s="34"/>
      <c r="AM64" s="5"/>
      <c r="AN64" s="5"/>
      <c r="AO64" s="173"/>
      <c r="AP64" s="173"/>
      <c r="AQ64" s="173"/>
      <c r="AR64" s="173"/>
      <c r="AS64" s="173"/>
      <c r="AT64" s="173"/>
      <c r="AU64" s="173"/>
      <c r="AV64" s="173"/>
      <c r="AW64" s="5"/>
    </row>
    <row r="65" spans="2:49" ht="12.75" customHeight="1" thickBot="1" x14ac:dyDescent="0.25">
      <c r="B65" s="509"/>
      <c r="C65" s="289"/>
      <c r="D65" s="253" t="s">
        <v>98</v>
      </c>
      <c r="E65" s="39" t="s">
        <v>99</v>
      </c>
      <c r="F65" s="33" t="s">
        <v>100</v>
      </c>
      <c r="G65" s="39" t="s">
        <v>101</v>
      </c>
      <c r="H65" s="39" t="s">
        <v>102</v>
      </c>
      <c r="I65" s="138" t="s">
        <v>103</v>
      </c>
      <c r="J65" s="24"/>
      <c r="K65" s="253" t="s">
        <v>105</v>
      </c>
      <c r="L65" s="39" t="s">
        <v>106</v>
      </c>
      <c r="M65" s="33" t="s">
        <v>107</v>
      </c>
      <c r="N65" s="39" t="s">
        <v>108</v>
      </c>
      <c r="O65" s="33" t="s">
        <v>109</v>
      </c>
      <c r="P65" s="68" t="s">
        <v>104</v>
      </c>
      <c r="S65" s="1"/>
      <c r="U65" s="173"/>
      <c r="V65" s="33"/>
      <c r="W65" s="33"/>
      <c r="X65" s="33"/>
      <c r="Y65" s="33"/>
      <c r="Z65" s="173"/>
      <c r="AA65" s="173"/>
      <c r="AB65" s="173"/>
      <c r="AC65" s="5"/>
      <c r="AD65" s="5"/>
      <c r="AE65" s="44"/>
      <c r="AF65" s="157"/>
      <c r="AG65" s="157"/>
      <c r="AH65" s="70"/>
      <c r="AI65" s="70"/>
      <c r="AJ65" s="70"/>
      <c r="AK65" s="70"/>
      <c r="AL65" s="70"/>
      <c r="AM65" s="5"/>
      <c r="AN65" s="5"/>
      <c r="AO65" s="169"/>
      <c r="AP65" s="169"/>
      <c r="AQ65" s="169"/>
      <c r="AR65" s="169"/>
      <c r="AS65" s="169"/>
      <c r="AT65" s="169"/>
      <c r="AU65" s="169"/>
      <c r="AV65" s="169"/>
      <c r="AW65" s="5"/>
    </row>
    <row r="66" spans="2:49" ht="12.75" customHeight="1" x14ac:dyDescent="0.2">
      <c r="B66" s="509"/>
      <c r="C66" s="256" t="s">
        <v>21</v>
      </c>
      <c r="D66" s="456" t="s">
        <v>110</v>
      </c>
      <c r="E66" s="257" t="s">
        <v>110</v>
      </c>
      <c r="F66" s="462" t="s">
        <v>110</v>
      </c>
      <c r="G66" s="257" t="s">
        <v>110</v>
      </c>
      <c r="H66" s="257" t="s">
        <v>110</v>
      </c>
      <c r="I66" s="135" t="s">
        <v>111</v>
      </c>
      <c r="J66" s="31" t="s">
        <v>47</v>
      </c>
      <c r="K66" s="246" t="s">
        <v>111</v>
      </c>
      <c r="L66" s="257"/>
      <c r="M66" s="462"/>
      <c r="N66" s="257" t="s">
        <v>110</v>
      </c>
      <c r="O66" s="247" t="s">
        <v>73</v>
      </c>
      <c r="P66" s="290"/>
      <c r="Q66" t="s">
        <v>0</v>
      </c>
      <c r="S66" s="1"/>
      <c r="U66" s="169"/>
      <c r="V66" s="23"/>
      <c r="W66" s="23"/>
      <c r="X66" s="23"/>
      <c r="Y66" s="23"/>
      <c r="Z66" s="169"/>
      <c r="AA66" s="189"/>
      <c r="AB66" s="169"/>
      <c r="AC66" s="5"/>
      <c r="AD66" s="5"/>
      <c r="AE66" s="59"/>
      <c r="AF66" s="155"/>
      <c r="AG66" s="155"/>
      <c r="AH66" s="34"/>
      <c r="AI66" s="34"/>
      <c r="AJ66" s="34"/>
      <c r="AK66" s="34"/>
      <c r="AL66" s="34"/>
      <c r="AM66" s="5"/>
      <c r="AN66" s="5"/>
      <c r="AO66" s="173"/>
      <c r="AP66" s="173"/>
      <c r="AQ66" s="173"/>
      <c r="AR66" s="173"/>
      <c r="AS66" s="173"/>
      <c r="AT66" s="173"/>
      <c r="AU66" s="173"/>
      <c r="AV66" s="173"/>
      <c r="AW66" s="5"/>
    </row>
    <row r="67" spans="2:49" ht="12.75" customHeight="1" x14ac:dyDescent="0.2">
      <c r="B67" s="509"/>
      <c r="C67" s="260"/>
      <c r="D67" s="453">
        <v>5</v>
      </c>
      <c r="E67" s="262"/>
      <c r="F67" s="459">
        <v>5</v>
      </c>
      <c r="G67" s="262">
        <v>5</v>
      </c>
      <c r="H67" s="262">
        <v>5</v>
      </c>
      <c r="I67" s="545">
        <v>6</v>
      </c>
      <c r="J67" s="303"/>
      <c r="K67" s="548">
        <v>6</v>
      </c>
      <c r="L67" s="264"/>
      <c r="M67" s="461"/>
      <c r="N67" s="550">
        <v>5</v>
      </c>
      <c r="O67" s="460">
        <v>3</v>
      </c>
      <c r="P67" s="265"/>
      <c r="U67" s="173"/>
      <c r="V67" s="33"/>
      <c r="W67" s="33"/>
      <c r="X67" s="33"/>
      <c r="Y67" s="33"/>
      <c r="Z67" s="173"/>
      <c r="AA67" s="173"/>
      <c r="AB67" s="173"/>
      <c r="AC67" s="5"/>
      <c r="AD67" s="5"/>
      <c r="AE67" s="44"/>
      <c r="AF67" s="157"/>
      <c r="AG67" s="157"/>
      <c r="AH67" s="70"/>
      <c r="AI67" s="70"/>
      <c r="AJ67" s="70"/>
      <c r="AK67" s="70"/>
      <c r="AL67" s="70"/>
      <c r="AM67" s="5"/>
      <c r="AN67" s="5"/>
      <c r="AO67" s="169"/>
      <c r="AP67" s="169"/>
      <c r="AQ67" s="169"/>
      <c r="AR67" s="169"/>
      <c r="AS67" s="169"/>
      <c r="AT67" s="169"/>
      <c r="AU67" s="169"/>
      <c r="AV67" s="169"/>
      <c r="AW67" s="5"/>
    </row>
    <row r="68" spans="2:49" ht="12.75" customHeight="1" x14ac:dyDescent="0.2">
      <c r="B68" s="509"/>
      <c r="C68" s="268" t="s">
        <v>35</v>
      </c>
      <c r="D68" s="312" t="s">
        <v>112</v>
      </c>
      <c r="E68" s="72" t="s">
        <v>112</v>
      </c>
      <c r="F68" s="297" t="s">
        <v>112</v>
      </c>
      <c r="G68" s="72" t="s">
        <v>112</v>
      </c>
      <c r="H68" s="72" t="s">
        <v>111</v>
      </c>
      <c r="I68" s="143" t="s">
        <v>112</v>
      </c>
      <c r="J68" s="85" t="s">
        <v>52</v>
      </c>
      <c r="K68" s="312" t="s">
        <v>112</v>
      </c>
      <c r="L68" s="271" t="s">
        <v>110</v>
      </c>
      <c r="M68" s="297" t="s">
        <v>36</v>
      </c>
      <c r="N68" s="72" t="s">
        <v>123</v>
      </c>
      <c r="O68" s="297" t="s">
        <v>112</v>
      </c>
      <c r="P68" s="270" t="s">
        <v>112</v>
      </c>
      <c r="U68" s="169"/>
      <c r="V68" s="23"/>
      <c r="W68" s="23"/>
      <c r="X68" s="23"/>
      <c r="Y68" s="23"/>
      <c r="Z68" s="169"/>
      <c r="AA68" s="169"/>
      <c r="AB68" s="5"/>
      <c r="AC68" s="5"/>
      <c r="AD68" s="5"/>
      <c r="AE68" s="59"/>
      <c r="AF68" s="155"/>
      <c r="AG68" s="155"/>
      <c r="AH68" s="34"/>
      <c r="AI68" s="34"/>
      <c r="AJ68" s="34"/>
      <c r="AK68" s="34"/>
      <c r="AL68" s="34"/>
      <c r="AM68" s="5"/>
      <c r="AN68" s="5"/>
      <c r="AO68" s="173"/>
      <c r="AP68" s="173"/>
      <c r="AQ68" s="173"/>
      <c r="AR68" s="173"/>
      <c r="AS68" s="173"/>
      <c r="AT68" s="173"/>
      <c r="AU68" s="173"/>
      <c r="AV68" s="173"/>
      <c r="AW68" s="5"/>
    </row>
    <row r="69" spans="2:49" ht="12.75" customHeight="1" x14ac:dyDescent="0.2">
      <c r="B69" s="509"/>
      <c r="C69" s="274"/>
      <c r="D69" s="454">
        <v>7</v>
      </c>
      <c r="E69" s="264">
        <v>7</v>
      </c>
      <c r="F69" s="461">
        <v>7</v>
      </c>
      <c r="G69" s="264">
        <v>7</v>
      </c>
      <c r="H69" s="262">
        <v>6</v>
      </c>
      <c r="I69" s="543">
        <v>7</v>
      </c>
      <c r="J69" s="293"/>
      <c r="K69" s="454">
        <v>7</v>
      </c>
      <c r="L69" s="262">
        <v>5</v>
      </c>
      <c r="M69" s="33">
        <v>8</v>
      </c>
      <c r="N69" s="538">
        <v>4</v>
      </c>
      <c r="O69" s="461">
        <v>7</v>
      </c>
      <c r="P69" s="265">
        <v>7</v>
      </c>
      <c r="S69" s="1"/>
      <c r="U69" s="173"/>
      <c r="V69" s="33"/>
      <c r="W69" s="33"/>
      <c r="X69" s="33"/>
      <c r="Y69" s="33"/>
      <c r="Z69" s="173"/>
      <c r="AA69" s="173"/>
      <c r="AB69" s="5"/>
      <c r="AC69" s="5"/>
      <c r="AD69" s="5"/>
      <c r="AE69" s="44"/>
      <c r="AF69" s="157"/>
      <c r="AG69" s="157"/>
      <c r="AH69" s="70"/>
      <c r="AI69" s="70"/>
      <c r="AJ69" s="70"/>
      <c r="AK69" s="70"/>
      <c r="AL69" s="70"/>
      <c r="AM69" s="5"/>
      <c r="AN69" s="5"/>
      <c r="AO69" s="169"/>
      <c r="AP69" s="169"/>
      <c r="AQ69" s="169"/>
      <c r="AR69" s="169"/>
      <c r="AS69" s="169"/>
      <c r="AT69" s="169"/>
      <c r="AU69" s="169"/>
      <c r="AV69" s="169"/>
      <c r="AW69" s="5"/>
    </row>
    <row r="70" spans="2:49" ht="12.75" customHeight="1" x14ac:dyDescent="0.2">
      <c r="B70" s="509"/>
      <c r="C70" s="268" t="s">
        <v>45</v>
      </c>
      <c r="D70" s="312" t="s">
        <v>111</v>
      </c>
      <c r="E70" s="72" t="s">
        <v>111</v>
      </c>
      <c r="F70" s="297" t="s">
        <v>111</v>
      </c>
      <c r="G70" s="72" t="s">
        <v>111</v>
      </c>
      <c r="H70" s="72" t="s">
        <v>112</v>
      </c>
      <c r="I70" s="480" t="s">
        <v>110</v>
      </c>
      <c r="J70" s="53" t="s">
        <v>55</v>
      </c>
      <c r="K70" s="450" t="s">
        <v>110</v>
      </c>
      <c r="L70" s="72" t="s">
        <v>36</v>
      </c>
      <c r="M70" s="297" t="s">
        <v>112</v>
      </c>
      <c r="N70" s="72" t="s">
        <v>112</v>
      </c>
      <c r="O70" s="297" t="s">
        <v>123</v>
      </c>
      <c r="P70" s="278" t="s">
        <v>110</v>
      </c>
      <c r="R70" s="169"/>
      <c r="S70" s="169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193"/>
      <c r="AF70" s="34"/>
      <c r="AG70" s="34"/>
      <c r="AH70" s="34"/>
      <c r="AI70" s="34"/>
      <c r="AJ70" s="34"/>
      <c r="AK70" s="34"/>
      <c r="AL70" s="34"/>
      <c r="AM70" s="5"/>
      <c r="AN70" s="5"/>
      <c r="AO70" s="173"/>
      <c r="AP70" s="173"/>
      <c r="AQ70" s="173"/>
      <c r="AR70" s="173"/>
      <c r="AS70" s="173"/>
      <c r="AT70" s="173"/>
      <c r="AU70" s="173"/>
      <c r="AV70" s="173"/>
      <c r="AW70" s="5"/>
    </row>
    <row r="71" spans="2:49" ht="12.75" customHeight="1" x14ac:dyDescent="0.2">
      <c r="B71" s="509"/>
      <c r="C71" s="274"/>
      <c r="D71" s="453">
        <v>6</v>
      </c>
      <c r="E71" s="262">
        <v>6</v>
      </c>
      <c r="F71" s="459">
        <v>6</v>
      </c>
      <c r="G71" s="262">
        <v>6</v>
      </c>
      <c r="H71" s="264">
        <v>7</v>
      </c>
      <c r="I71" s="545">
        <v>5</v>
      </c>
      <c r="J71" s="190"/>
      <c r="K71" s="453">
        <v>5</v>
      </c>
      <c r="L71" s="76">
        <v>8</v>
      </c>
      <c r="M71" s="461">
        <v>7</v>
      </c>
      <c r="N71" s="264">
        <v>7</v>
      </c>
      <c r="O71" s="536">
        <v>4</v>
      </c>
      <c r="P71" s="263">
        <v>5</v>
      </c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166"/>
      <c r="AG71" s="166"/>
      <c r="AH71" s="166"/>
      <c r="AI71" s="166"/>
      <c r="AJ71" s="166"/>
      <c r="AK71" s="166"/>
      <c r="AL71" s="166"/>
      <c r="AM71" s="24"/>
      <c r="AN71" s="24"/>
      <c r="AO71" s="169"/>
      <c r="AP71" s="169"/>
      <c r="AQ71" s="169"/>
      <c r="AR71" s="169"/>
      <c r="AS71" s="169"/>
      <c r="AT71" s="169"/>
      <c r="AU71" s="169"/>
      <c r="AV71" s="169"/>
      <c r="AW71" s="5"/>
    </row>
    <row r="72" spans="2:49" ht="12.75" customHeight="1" x14ac:dyDescent="0.2">
      <c r="B72" s="509"/>
      <c r="C72" s="268" t="s">
        <v>28</v>
      </c>
      <c r="D72" s="450" t="s">
        <v>23</v>
      </c>
      <c r="E72" s="271" t="s">
        <v>22</v>
      </c>
      <c r="F72" s="297" t="s">
        <v>38</v>
      </c>
      <c r="G72" s="271" t="s">
        <v>22</v>
      </c>
      <c r="H72" s="271" t="s">
        <v>23</v>
      </c>
      <c r="I72" s="480" t="s">
        <v>23</v>
      </c>
      <c r="J72" s="85" t="s">
        <v>58</v>
      </c>
      <c r="K72" s="282" t="s">
        <v>23</v>
      </c>
      <c r="L72" s="72" t="s">
        <v>112</v>
      </c>
      <c r="M72" s="490" t="s">
        <v>110</v>
      </c>
      <c r="N72" s="271" t="s">
        <v>23</v>
      </c>
      <c r="O72" s="457" t="s">
        <v>110</v>
      </c>
      <c r="P72" s="311" t="s">
        <v>41</v>
      </c>
      <c r="Q72" s="176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195"/>
      <c r="AG72" s="195"/>
      <c r="AH72" s="178"/>
      <c r="AI72" s="178"/>
      <c r="AJ72" s="178"/>
      <c r="AK72" s="178"/>
      <c r="AL72" s="178"/>
      <c r="AM72" s="24"/>
      <c r="AN72" s="24"/>
      <c r="AO72" s="173"/>
      <c r="AP72" s="173"/>
      <c r="AQ72" s="173"/>
      <c r="AR72" s="173"/>
      <c r="AS72" s="173"/>
      <c r="AT72" s="173"/>
      <c r="AU72" s="173"/>
      <c r="AV72" s="173"/>
      <c r="AW72" s="5"/>
    </row>
    <row r="73" spans="2:49" ht="12.75" customHeight="1" x14ac:dyDescent="0.2">
      <c r="B73" s="509"/>
      <c r="C73" s="279"/>
      <c r="D73" s="454">
        <v>1</v>
      </c>
      <c r="E73" s="76">
        <v>2</v>
      </c>
      <c r="F73" s="461">
        <v>3</v>
      </c>
      <c r="G73" s="76">
        <v>2</v>
      </c>
      <c r="H73" s="264">
        <v>1</v>
      </c>
      <c r="I73" s="481">
        <v>1</v>
      </c>
      <c r="J73" s="190"/>
      <c r="K73" s="275">
        <v>1</v>
      </c>
      <c r="L73" s="264">
        <v>7</v>
      </c>
      <c r="M73" s="491">
        <v>5</v>
      </c>
      <c r="N73" s="551">
        <v>1</v>
      </c>
      <c r="O73" s="537">
        <v>5</v>
      </c>
      <c r="P73" s="147">
        <v>7</v>
      </c>
      <c r="Q73" s="180"/>
      <c r="R73" s="23"/>
      <c r="S73" s="23"/>
      <c r="T73" s="23"/>
      <c r="U73" s="23"/>
      <c r="V73" s="24"/>
      <c r="W73" s="24"/>
      <c r="X73" s="23"/>
      <c r="Y73" s="23"/>
      <c r="Z73" s="23"/>
      <c r="AA73" s="23"/>
      <c r="AB73" s="23"/>
      <c r="AC73" s="23"/>
      <c r="AD73" s="23"/>
      <c r="AE73" s="23"/>
      <c r="AF73" s="197"/>
      <c r="AG73" s="197"/>
      <c r="AH73" s="176"/>
      <c r="AI73" s="176"/>
      <c r="AJ73" s="176"/>
      <c r="AK73" s="176"/>
      <c r="AL73" s="176"/>
      <c r="AM73" s="24"/>
      <c r="AN73" s="24"/>
      <c r="AO73" s="169"/>
      <c r="AP73" s="169"/>
      <c r="AQ73" s="169"/>
      <c r="AR73" s="169"/>
      <c r="AS73" s="169"/>
      <c r="AT73" s="169"/>
      <c r="AU73" s="169"/>
      <c r="AV73" s="169"/>
      <c r="AW73" s="5"/>
    </row>
    <row r="74" spans="2:49" ht="12.75" customHeight="1" x14ac:dyDescent="0.2">
      <c r="B74" s="509"/>
      <c r="C74" s="268" t="s">
        <v>40</v>
      </c>
      <c r="D74" s="312"/>
      <c r="E74" s="313"/>
      <c r="F74" s="72"/>
      <c r="G74" s="72"/>
      <c r="H74" s="271"/>
      <c r="I74" s="296"/>
      <c r="J74" s="53" t="s">
        <v>59</v>
      </c>
      <c r="K74" s="46"/>
      <c r="L74" s="72" t="s">
        <v>38</v>
      </c>
      <c r="M74" s="492" t="s">
        <v>23</v>
      </c>
      <c r="N74" s="447"/>
      <c r="O74" s="271" t="s">
        <v>23</v>
      </c>
      <c r="P74" s="554" t="s">
        <v>23</v>
      </c>
      <c r="Q74" s="180"/>
      <c r="R74" s="33"/>
      <c r="S74" s="33"/>
      <c r="T74" s="33"/>
      <c r="U74" s="33"/>
      <c r="V74" s="24"/>
      <c r="W74" s="24"/>
      <c r="X74" s="24"/>
      <c r="Y74" s="33"/>
      <c r="Z74" s="33"/>
      <c r="AA74" s="33"/>
      <c r="AB74" s="33"/>
      <c r="AC74" s="33"/>
      <c r="AD74" s="33"/>
      <c r="AE74" s="33"/>
      <c r="AF74" s="195"/>
      <c r="AG74" s="195"/>
      <c r="AH74" s="178"/>
      <c r="AI74" s="178"/>
      <c r="AJ74" s="178"/>
      <c r="AK74" s="178"/>
      <c r="AL74" s="178"/>
      <c r="AM74" s="24"/>
      <c r="AN74" s="24"/>
      <c r="AO74" s="173"/>
      <c r="AP74" s="173"/>
      <c r="AQ74" s="173"/>
      <c r="AR74" s="173"/>
      <c r="AS74" s="173"/>
      <c r="AT74" s="173"/>
      <c r="AU74" s="173"/>
      <c r="AV74" s="173"/>
      <c r="AW74" s="5"/>
    </row>
    <row r="75" spans="2:49" ht="12.75" customHeight="1" thickBot="1" x14ac:dyDescent="0.25">
      <c r="B75" s="509"/>
      <c r="C75" s="15"/>
      <c r="D75" s="253"/>
      <c r="E75" s="305"/>
      <c r="F75" s="39"/>
      <c r="G75" s="39"/>
      <c r="H75" s="551"/>
      <c r="I75" s="39"/>
      <c r="J75" s="293"/>
      <c r="K75" s="552"/>
      <c r="L75" s="551">
        <v>3</v>
      </c>
      <c r="M75" s="553">
        <v>1</v>
      </c>
      <c r="N75" s="472"/>
      <c r="O75" s="551">
        <v>1</v>
      </c>
      <c r="P75" s="493">
        <v>1</v>
      </c>
      <c r="Q75" s="180"/>
      <c r="R75" s="23"/>
      <c r="S75" s="23"/>
      <c r="T75" s="23"/>
      <c r="U75" s="24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197"/>
      <c r="AG75" s="199"/>
      <c r="AH75" s="176"/>
      <c r="AI75" s="176"/>
      <c r="AJ75" s="176"/>
      <c r="AK75" s="176"/>
      <c r="AL75" s="176"/>
      <c r="AM75" s="24"/>
      <c r="AN75" s="24"/>
      <c r="AO75" s="5"/>
      <c r="AP75" s="5"/>
      <c r="AQ75" s="5"/>
      <c r="AR75" s="5"/>
      <c r="AS75" s="5"/>
      <c r="AT75" s="5"/>
      <c r="AU75" s="5"/>
      <c r="AV75" s="5"/>
      <c r="AW75" s="5"/>
    </row>
    <row r="76" spans="2:49" ht="12.75" customHeight="1" x14ac:dyDescent="0.25">
      <c r="B76" s="509"/>
      <c r="C76" s="268" t="s">
        <v>157</v>
      </c>
      <c r="D76" s="451">
        <f>SUM(D67,D69,D71,D73,D75)</f>
        <v>19</v>
      </c>
      <c r="E76" s="442">
        <f t="shared" ref="E76:K76" si="9">SUM(E67,E69,E71,E73,E75)</f>
        <v>15</v>
      </c>
      <c r="F76" s="458">
        <f t="shared" si="9"/>
        <v>21</v>
      </c>
      <c r="G76" s="442">
        <f t="shared" si="9"/>
        <v>20</v>
      </c>
      <c r="H76" s="458">
        <f t="shared" si="9"/>
        <v>19</v>
      </c>
      <c r="I76" s="442">
        <f>SUM(I67,I69,I71,I73,I75)</f>
        <v>19</v>
      </c>
      <c r="J76" s="458"/>
      <c r="K76" s="451">
        <f t="shared" si="9"/>
        <v>19</v>
      </c>
      <c r="L76" s="442">
        <f t="shared" ref="L76" si="10">SUM(L67,L69,L71,L73,L75)</f>
        <v>23</v>
      </c>
      <c r="M76" s="458">
        <f t="shared" ref="M76" si="11">SUM(M67,M69,M71,M73,M75)</f>
        <v>21</v>
      </c>
      <c r="N76" s="442">
        <f>SUM(N67,N69,N71,N73,N75)</f>
        <v>17</v>
      </c>
      <c r="O76" s="442">
        <f>SUM(O67,O69,O71,O73,O75)</f>
        <v>20</v>
      </c>
      <c r="P76" s="487">
        <f>SUM(P67,P69,P71,P73,P75)</f>
        <v>20</v>
      </c>
      <c r="Q76" s="180"/>
      <c r="R76" s="33"/>
    </row>
    <row r="77" spans="2:49" ht="12.75" customHeight="1" thickBot="1" x14ac:dyDescent="0.25">
      <c r="B77" s="512"/>
      <c r="C77" s="15"/>
      <c r="D77" s="452"/>
      <c r="E77" s="286"/>
      <c r="F77" s="463"/>
      <c r="G77" s="286"/>
      <c r="H77" s="463"/>
      <c r="I77" s="286"/>
      <c r="J77" s="463"/>
      <c r="K77" s="452"/>
      <c r="L77" s="286"/>
      <c r="M77" s="463"/>
      <c r="N77" s="286"/>
      <c r="O77" s="286"/>
      <c r="P77" s="464"/>
      <c r="Q77" s="180"/>
      <c r="R77" s="23"/>
    </row>
    <row r="78" spans="2:49" ht="12.75" customHeight="1" x14ac:dyDescent="0.2">
      <c r="B78" s="314"/>
      <c r="C78" s="180"/>
      <c r="D78" s="180"/>
      <c r="E78" s="180"/>
      <c r="F78" s="180"/>
      <c r="G78" s="24"/>
      <c r="H78" s="301"/>
      <c r="I78" s="23"/>
      <c r="J78" s="5"/>
      <c r="K78" s="23"/>
      <c r="L78" s="23"/>
      <c r="M78" s="301"/>
      <c r="N78" s="23"/>
      <c r="O78" s="23"/>
      <c r="Q78" s="180"/>
      <c r="R78" s="33"/>
    </row>
    <row r="79" spans="2:49" ht="12.75" customHeight="1" x14ac:dyDescent="0.2">
      <c r="B79" s="314"/>
      <c r="C79" s="5"/>
      <c r="D79" s="180"/>
      <c r="E79" s="180"/>
      <c r="F79" s="180"/>
      <c r="G79" s="24"/>
      <c r="H79" s="177"/>
      <c r="I79" s="33"/>
      <c r="J79" s="5"/>
      <c r="K79" s="33"/>
      <c r="L79" s="33"/>
      <c r="M79" s="177"/>
      <c r="N79" s="33"/>
      <c r="O79" s="33"/>
      <c r="Q79" s="180"/>
      <c r="R79" s="23"/>
    </row>
    <row r="80" spans="2:49" ht="12.75" customHeight="1" x14ac:dyDescent="0.2">
      <c r="B80" s="314"/>
      <c r="C80" s="180"/>
      <c r="D80" s="23"/>
      <c r="E80" s="23"/>
      <c r="F80" s="23"/>
      <c r="G80" s="24"/>
      <c r="H80" s="24"/>
      <c r="I80" s="23"/>
      <c r="J80" s="180"/>
      <c r="K80" s="24"/>
      <c r="L80" s="23"/>
      <c r="M80" s="23"/>
      <c r="N80" s="23"/>
      <c r="O80" s="23"/>
      <c r="Q80" s="180"/>
      <c r="R80" s="33"/>
    </row>
    <row r="81" spans="2:18" ht="12.75" customHeight="1" x14ac:dyDescent="0.2">
      <c r="B81" s="314"/>
      <c r="C81" s="5"/>
      <c r="D81" s="33"/>
      <c r="E81" s="33"/>
      <c r="F81" s="33"/>
      <c r="G81" s="24"/>
      <c r="H81" s="24"/>
      <c r="I81" s="33"/>
      <c r="J81" s="5"/>
      <c r="K81" s="24"/>
      <c r="L81" s="33"/>
      <c r="M81" s="33"/>
      <c r="N81" s="177"/>
      <c r="O81" s="33"/>
      <c r="Q81" s="180"/>
      <c r="R81" s="23"/>
    </row>
    <row r="82" spans="2:18" ht="12.75" customHeight="1" x14ac:dyDescent="0.2">
      <c r="B82" s="315"/>
      <c r="C82" s="210"/>
      <c r="D82" s="24"/>
      <c r="E82" s="24"/>
      <c r="F82" s="24"/>
      <c r="G82" s="24"/>
      <c r="H82" s="24"/>
      <c r="I82" s="23"/>
      <c r="J82" s="180"/>
      <c r="K82" s="23"/>
      <c r="L82" s="23"/>
      <c r="M82" s="23"/>
      <c r="N82" s="24"/>
      <c r="O82" s="23"/>
      <c r="Q82" s="180"/>
      <c r="R82" s="33"/>
    </row>
    <row r="83" spans="2:18" ht="12.75" customHeight="1" x14ac:dyDescent="0.2">
      <c r="B83" s="316"/>
      <c r="C83" s="176"/>
      <c r="D83" s="24"/>
      <c r="E83" s="24"/>
      <c r="F83" s="24"/>
      <c r="G83" s="24"/>
      <c r="H83" s="24"/>
      <c r="I83" s="33"/>
      <c r="J83" s="165"/>
      <c r="K83" s="33"/>
      <c r="L83" s="33"/>
      <c r="M83" s="5"/>
      <c r="N83" s="24"/>
      <c r="O83" s="33"/>
      <c r="Q83" s="180"/>
      <c r="R83" s="33"/>
    </row>
    <row r="84" spans="2:18" ht="12.75" customHeight="1" x14ac:dyDescent="0.2">
      <c r="B84" s="317"/>
      <c r="C84" s="210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12"/>
      <c r="Q84" s="180"/>
      <c r="R84" s="33"/>
    </row>
    <row r="85" spans="2:18" ht="12.75" customHeight="1" x14ac:dyDescent="0.2">
      <c r="B85" s="317"/>
      <c r="C85" s="176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212"/>
      <c r="Q85" s="180"/>
      <c r="R85" s="23"/>
    </row>
    <row r="86" spans="2:18" ht="12.75" customHeight="1" x14ac:dyDescent="0.2">
      <c r="B86" s="314"/>
      <c r="C86" s="180"/>
      <c r="D86" s="23"/>
      <c r="E86" s="23"/>
      <c r="F86" s="23"/>
      <c r="G86" s="23"/>
      <c r="H86" s="23"/>
      <c r="I86" s="23"/>
      <c r="J86" s="24"/>
      <c r="K86" s="23"/>
      <c r="L86" s="23"/>
      <c r="M86" s="23"/>
      <c r="N86" s="23"/>
      <c r="O86" s="23"/>
      <c r="P86" s="212"/>
      <c r="Q86" s="180"/>
      <c r="R86" s="33"/>
    </row>
    <row r="87" spans="2:18" ht="12.75" customHeight="1" x14ac:dyDescent="0.2">
      <c r="B87" s="314"/>
      <c r="C87" s="180"/>
      <c r="D87" s="33"/>
      <c r="E87" s="33"/>
      <c r="F87" s="33"/>
      <c r="G87" s="33"/>
      <c r="H87" s="33"/>
      <c r="I87" s="33"/>
      <c r="J87" s="24"/>
      <c r="K87" s="33"/>
      <c r="L87" s="33"/>
      <c r="M87" s="33"/>
      <c r="N87" s="33"/>
      <c r="O87" s="33"/>
      <c r="P87" s="212"/>
      <c r="Q87" s="180"/>
      <c r="R87" s="23"/>
    </row>
    <row r="88" spans="2:18" ht="12.75" customHeight="1" x14ac:dyDescent="0.2">
      <c r="B88" s="314"/>
      <c r="C88" s="180"/>
      <c r="D88" s="23"/>
      <c r="E88" s="23"/>
      <c r="F88" s="24"/>
      <c r="G88" s="23"/>
      <c r="H88" s="23"/>
      <c r="I88" s="23"/>
      <c r="J88" s="23"/>
      <c r="K88" s="23"/>
      <c r="L88" s="23"/>
      <c r="M88" s="23"/>
      <c r="N88" s="24"/>
      <c r="O88" s="23"/>
      <c r="P88" s="212"/>
      <c r="Q88" s="165"/>
      <c r="R88" s="33"/>
    </row>
    <row r="89" spans="2:18" ht="12.75" customHeight="1" x14ac:dyDescent="0.2">
      <c r="B89" s="314"/>
      <c r="C89" s="180"/>
      <c r="D89" s="33"/>
      <c r="E89" s="33"/>
      <c r="F89" s="24"/>
      <c r="G89" s="33"/>
      <c r="H89" s="33"/>
      <c r="I89" s="33"/>
      <c r="J89" s="33"/>
      <c r="K89" s="33"/>
      <c r="L89" s="33"/>
      <c r="M89" s="33"/>
      <c r="N89" s="24"/>
      <c r="O89" s="33"/>
      <c r="P89" s="211"/>
      <c r="Q89" s="210"/>
      <c r="R89" s="23"/>
    </row>
    <row r="90" spans="2:18" ht="12.75" customHeight="1" x14ac:dyDescent="0.2">
      <c r="B90" s="314"/>
      <c r="C90" s="180"/>
      <c r="D90" s="23"/>
      <c r="E90" s="23"/>
      <c r="F90" s="24"/>
      <c r="G90" s="23"/>
      <c r="H90" s="23"/>
      <c r="I90" s="23"/>
      <c r="J90" s="23"/>
      <c r="K90" s="23"/>
      <c r="L90" s="23"/>
      <c r="M90" s="23"/>
      <c r="N90" s="23"/>
      <c r="O90" s="23"/>
      <c r="P90" s="211"/>
      <c r="Q90" s="176"/>
      <c r="R90" s="33"/>
    </row>
    <row r="91" spans="2:18" ht="12.75" customHeight="1" x14ac:dyDescent="0.2">
      <c r="B91" s="314"/>
      <c r="C91" s="180"/>
      <c r="D91" s="33"/>
      <c r="E91" s="33"/>
      <c r="F91" s="24"/>
      <c r="G91" s="33"/>
      <c r="H91" s="33"/>
      <c r="I91" s="33"/>
      <c r="J91" s="33"/>
      <c r="K91" s="33"/>
      <c r="L91" s="33"/>
      <c r="M91" s="33"/>
      <c r="N91" s="33"/>
      <c r="O91" s="33"/>
      <c r="P91" s="212"/>
      <c r="Q91" s="180"/>
      <c r="R91" s="23"/>
    </row>
    <row r="92" spans="2:18" ht="12.75" customHeight="1" x14ac:dyDescent="0.2">
      <c r="B92" s="314"/>
      <c r="C92" s="180"/>
      <c r="D92" s="23"/>
      <c r="E92" s="24"/>
      <c r="F92" s="23"/>
      <c r="G92" s="23"/>
      <c r="H92" s="23"/>
      <c r="I92" s="23"/>
      <c r="J92" s="23"/>
      <c r="K92" s="23"/>
      <c r="L92" s="24"/>
      <c r="M92" s="23"/>
      <c r="N92" s="23"/>
      <c r="O92" s="24"/>
      <c r="P92" s="212"/>
      <c r="R92" s="33"/>
    </row>
    <row r="93" spans="2:18" ht="12.75" customHeight="1" x14ac:dyDescent="0.2">
      <c r="B93" s="314"/>
      <c r="C93" s="180"/>
      <c r="D93" s="33"/>
      <c r="E93" s="24"/>
      <c r="F93" s="33"/>
      <c r="G93" s="33"/>
      <c r="H93" s="33"/>
      <c r="I93" s="33"/>
      <c r="J93" s="33"/>
      <c r="K93" s="33"/>
      <c r="L93" s="24"/>
      <c r="M93" s="24"/>
      <c r="N93" s="33"/>
      <c r="O93" s="24"/>
      <c r="P93" s="212"/>
      <c r="R93" s="23"/>
    </row>
    <row r="94" spans="2:18" ht="12.75" customHeight="1" x14ac:dyDescent="0.2">
      <c r="B94" s="314"/>
      <c r="C94" s="180"/>
      <c r="D94" s="23"/>
      <c r="E94" s="23"/>
      <c r="F94" s="23"/>
      <c r="G94" s="23"/>
      <c r="H94" s="24"/>
      <c r="I94" s="23"/>
      <c r="J94" s="23"/>
      <c r="K94" s="23"/>
      <c r="L94" s="23"/>
      <c r="M94" s="23"/>
      <c r="N94" s="23"/>
      <c r="O94" s="23"/>
      <c r="P94" s="212"/>
      <c r="R94" s="33"/>
    </row>
    <row r="95" spans="2:18" ht="12.75" customHeight="1" x14ac:dyDescent="0.2">
      <c r="B95" s="314"/>
      <c r="C95" s="24"/>
      <c r="D95" s="23"/>
      <c r="E95" s="23"/>
      <c r="F95" s="23"/>
      <c r="G95" s="23"/>
      <c r="H95" s="23"/>
      <c r="I95" s="23"/>
      <c r="J95" s="24"/>
      <c r="K95" s="23"/>
      <c r="L95" s="23"/>
      <c r="M95" s="23"/>
      <c r="N95" s="23"/>
      <c r="O95" s="23"/>
      <c r="P95" s="212"/>
      <c r="R95" s="23"/>
    </row>
    <row r="96" spans="2:18" ht="12.75" customHeight="1" x14ac:dyDescent="0.2">
      <c r="B96" s="314"/>
      <c r="C96" s="24"/>
      <c r="D96" s="33"/>
      <c r="E96" s="33"/>
      <c r="F96" s="33"/>
      <c r="G96" s="33"/>
      <c r="H96" s="33"/>
      <c r="I96" s="33"/>
      <c r="J96" s="24"/>
      <c r="K96" s="33"/>
      <c r="L96" s="33"/>
      <c r="M96" s="33"/>
      <c r="N96" s="33"/>
      <c r="O96" s="33"/>
      <c r="P96" s="212"/>
      <c r="R96" s="33"/>
    </row>
    <row r="97" spans="2:51" ht="12.75" customHeight="1" x14ac:dyDescent="0.2">
      <c r="B97" s="314"/>
      <c r="C97" s="180"/>
      <c r="D97" s="23"/>
      <c r="E97" s="301"/>
      <c r="F97" s="301"/>
      <c r="G97" s="24"/>
      <c r="H97" s="23"/>
      <c r="I97" s="23"/>
      <c r="J97" s="180"/>
      <c r="K97" s="23"/>
      <c r="L97" s="23"/>
      <c r="M97" s="24"/>
      <c r="N97" s="23"/>
      <c r="O97" s="23"/>
      <c r="P97" s="212"/>
      <c r="R97" s="23"/>
    </row>
    <row r="98" spans="2:51" ht="12.75" customHeight="1" x14ac:dyDescent="0.2">
      <c r="B98" s="314"/>
      <c r="C98" s="24"/>
      <c r="D98" s="33"/>
      <c r="E98" s="177"/>
      <c r="F98" s="177"/>
      <c r="G98" s="24"/>
      <c r="H98" s="33"/>
      <c r="I98" s="33"/>
      <c r="J98" s="24"/>
      <c r="K98" s="33"/>
      <c r="L98" s="33"/>
      <c r="M98" s="24"/>
      <c r="N98" s="33"/>
      <c r="O98" s="33"/>
      <c r="P98" s="212"/>
      <c r="R98" s="33"/>
    </row>
    <row r="99" spans="2:51" ht="12.75" customHeight="1" x14ac:dyDescent="0.2">
      <c r="B99" s="314"/>
      <c r="C99" s="180"/>
      <c r="D99" s="23"/>
      <c r="E99" s="301"/>
      <c r="F99" s="23"/>
      <c r="G99" s="23"/>
      <c r="H99" s="23"/>
      <c r="I99" s="23"/>
      <c r="J99" s="180"/>
      <c r="K99" s="24"/>
      <c r="L99" s="24"/>
      <c r="M99" s="23"/>
      <c r="N99" s="23"/>
      <c r="O99" s="301"/>
      <c r="P99" s="212"/>
      <c r="R99" s="23"/>
    </row>
    <row r="100" spans="2:51" ht="12.75" customHeight="1" x14ac:dyDescent="0.2">
      <c r="B100" s="314"/>
      <c r="C100" s="24"/>
      <c r="D100" s="33"/>
      <c r="E100" s="177"/>
      <c r="F100" s="33"/>
      <c r="G100" s="33"/>
      <c r="H100" s="177"/>
      <c r="I100" s="33"/>
      <c r="J100" s="24"/>
      <c r="K100" s="24"/>
      <c r="L100" s="24"/>
      <c r="M100" s="33"/>
      <c r="N100" s="33"/>
      <c r="O100" s="177"/>
      <c r="P100" s="212"/>
      <c r="R100" s="33"/>
    </row>
    <row r="101" spans="2:51" ht="12.75" customHeight="1" x14ac:dyDescent="0.2">
      <c r="B101" s="314"/>
      <c r="C101" s="180"/>
      <c r="D101" s="301"/>
      <c r="E101" s="23"/>
      <c r="F101" s="23"/>
      <c r="G101" s="23"/>
      <c r="H101" s="23"/>
      <c r="I101" s="23"/>
      <c r="J101" s="180"/>
      <c r="K101" s="24"/>
      <c r="L101" s="23"/>
      <c r="M101" s="23"/>
      <c r="N101" s="23"/>
      <c r="O101" s="23"/>
      <c r="P101" s="212"/>
      <c r="R101" s="23"/>
    </row>
    <row r="102" spans="2:51" ht="12.75" customHeight="1" x14ac:dyDescent="0.2">
      <c r="B102" s="314"/>
      <c r="C102" s="24"/>
      <c r="D102" s="177"/>
      <c r="E102" s="33"/>
      <c r="F102" s="33"/>
      <c r="G102" s="33"/>
      <c r="H102" s="177"/>
      <c r="I102" s="33"/>
      <c r="J102" s="24"/>
      <c r="K102" s="24"/>
      <c r="L102" s="33"/>
      <c r="M102" s="33"/>
      <c r="N102" s="33"/>
      <c r="O102" s="33"/>
      <c r="P102" s="212"/>
      <c r="Q102" s="301"/>
      <c r="R102" s="33"/>
    </row>
    <row r="103" spans="2:51" ht="12.75" customHeight="1" x14ac:dyDescent="0.2">
      <c r="B103" s="314"/>
      <c r="C103" s="180"/>
      <c r="D103" s="23"/>
      <c r="E103" s="23"/>
      <c r="F103" s="23"/>
      <c r="G103" s="23"/>
      <c r="H103" s="23"/>
      <c r="I103" s="23"/>
      <c r="J103" s="180"/>
      <c r="K103" s="23"/>
      <c r="L103" s="23"/>
      <c r="M103" s="23"/>
      <c r="N103" s="23"/>
      <c r="O103" s="23"/>
      <c r="P103" s="212"/>
      <c r="Q103" s="177"/>
      <c r="R103" s="23"/>
    </row>
    <row r="104" spans="2:51" ht="12.75" customHeight="1" x14ac:dyDescent="0.2">
      <c r="B104" s="314"/>
      <c r="C104" s="24"/>
      <c r="D104" s="33"/>
      <c r="E104" s="33"/>
      <c r="F104" s="33"/>
      <c r="G104" s="33"/>
      <c r="H104" s="33"/>
      <c r="I104" s="33"/>
      <c r="J104" s="24"/>
      <c r="K104" s="33"/>
      <c r="L104" s="33"/>
      <c r="M104" s="33"/>
      <c r="N104" s="33"/>
      <c r="O104" s="33"/>
      <c r="P104" s="212"/>
      <c r="Q104" s="23"/>
      <c r="R104" s="33"/>
    </row>
    <row r="105" spans="2:51" ht="12.75" customHeight="1" x14ac:dyDescent="0.2">
      <c r="B105" s="314"/>
      <c r="C105" s="180"/>
      <c r="D105" s="23"/>
      <c r="E105" s="23"/>
      <c r="F105" s="23"/>
      <c r="G105" s="23"/>
      <c r="H105" s="23"/>
      <c r="I105" s="23"/>
      <c r="J105" s="180"/>
      <c r="K105" s="23"/>
      <c r="L105" s="23"/>
      <c r="M105" s="23"/>
      <c r="N105" s="23"/>
      <c r="O105" s="23"/>
      <c r="P105" s="212"/>
      <c r="Q105" s="33"/>
      <c r="R105" s="23"/>
    </row>
    <row r="106" spans="2:51" ht="12.75" customHeight="1" x14ac:dyDescent="0.2">
      <c r="B106" s="314"/>
      <c r="C106" s="24"/>
      <c r="D106" s="33"/>
      <c r="E106" s="33"/>
      <c r="F106" s="33"/>
      <c r="G106" s="177"/>
      <c r="H106" s="33"/>
      <c r="I106" s="33"/>
      <c r="J106" s="24"/>
      <c r="K106" s="33"/>
      <c r="L106" s="33"/>
      <c r="M106" s="33"/>
      <c r="N106" s="177"/>
      <c r="O106" s="33"/>
      <c r="P106" s="212"/>
      <c r="Q106" s="23"/>
      <c r="R106" s="33"/>
    </row>
    <row r="107" spans="2:51" ht="12.75" customHeight="1" x14ac:dyDescent="0.2">
      <c r="B107" s="314"/>
      <c r="C107" s="180"/>
      <c r="D107" s="23"/>
      <c r="E107" s="23"/>
      <c r="F107" s="23"/>
      <c r="G107" s="23"/>
      <c r="H107" s="23"/>
      <c r="I107" s="23"/>
      <c r="J107" s="180"/>
      <c r="K107" s="23"/>
      <c r="L107" s="23"/>
      <c r="M107" s="23"/>
      <c r="N107" s="23"/>
      <c r="O107" s="23"/>
      <c r="Q107" s="33"/>
      <c r="R107" s="5"/>
    </row>
    <row r="108" spans="2:51" ht="12.75" customHeight="1" x14ac:dyDescent="0.2">
      <c r="B108" s="314"/>
      <c r="C108" s="24"/>
      <c r="D108" s="33"/>
      <c r="E108" s="33"/>
      <c r="F108" s="33"/>
      <c r="G108" s="177"/>
      <c r="H108" s="33"/>
      <c r="I108" s="177"/>
      <c r="J108" s="24"/>
      <c r="K108" s="33"/>
      <c r="L108" s="33"/>
      <c r="M108" s="33"/>
      <c r="N108" s="33"/>
      <c r="O108" s="33"/>
      <c r="P108" s="5"/>
      <c r="Q108" s="5"/>
      <c r="R108" s="5"/>
      <c r="AR108" s="5"/>
    </row>
    <row r="109" spans="2:51" ht="12.75" customHeight="1" x14ac:dyDescent="0.2">
      <c r="B109" s="314"/>
      <c r="C109" s="180"/>
      <c r="D109" s="23"/>
      <c r="E109" s="24"/>
      <c r="F109" s="23"/>
      <c r="G109" s="23"/>
      <c r="H109" s="301"/>
      <c r="I109" s="24"/>
      <c r="J109" s="180"/>
      <c r="K109" s="23"/>
      <c r="L109" s="23"/>
      <c r="M109" s="301"/>
      <c r="N109" s="23"/>
      <c r="O109" s="23"/>
      <c r="R109" s="318"/>
      <c r="AR109" s="5"/>
      <c r="AS109" s="5"/>
      <c r="AT109" s="5"/>
      <c r="AU109" s="5"/>
      <c r="AV109" s="5"/>
      <c r="AW109" s="5"/>
      <c r="AX109" s="5"/>
      <c r="AY109" s="5"/>
    </row>
    <row r="110" spans="2:51" ht="12.75" customHeight="1" x14ac:dyDescent="0.2">
      <c r="B110" s="314"/>
      <c r="C110" s="24"/>
      <c r="D110" s="33"/>
      <c r="E110" s="24"/>
      <c r="F110" s="33"/>
      <c r="G110" s="33"/>
      <c r="H110" s="177"/>
      <c r="I110" s="24"/>
      <c r="J110" s="24"/>
      <c r="K110" s="33"/>
      <c r="L110" s="33"/>
      <c r="M110" s="177"/>
      <c r="N110" s="33"/>
      <c r="O110" s="177"/>
      <c r="R110" s="170"/>
      <c r="AR110" s="5"/>
      <c r="AS110" s="5"/>
      <c r="AT110" s="5"/>
      <c r="AU110" s="5"/>
      <c r="AV110" s="5"/>
      <c r="AW110" s="5"/>
      <c r="AX110" s="5"/>
      <c r="AY110" s="5"/>
    </row>
    <row r="111" spans="2:51" ht="12.75" customHeight="1" x14ac:dyDescent="0.2">
      <c r="B111" s="314"/>
      <c r="C111" s="180"/>
      <c r="D111" s="23"/>
      <c r="E111" s="23"/>
      <c r="F111" s="23"/>
      <c r="G111" s="301"/>
      <c r="H111" s="24"/>
      <c r="I111" s="23"/>
      <c r="J111" s="180"/>
      <c r="K111" s="301"/>
      <c r="L111" s="23"/>
      <c r="M111" s="24"/>
      <c r="N111" s="23"/>
      <c r="O111" s="23"/>
      <c r="R111" s="169"/>
      <c r="AR111" s="5"/>
      <c r="AS111" s="5"/>
      <c r="AT111" s="5"/>
      <c r="AU111" s="5"/>
      <c r="AV111" s="5"/>
      <c r="AW111" s="5"/>
      <c r="AX111" s="5"/>
      <c r="AY111" s="5"/>
    </row>
    <row r="112" spans="2:51" ht="12.75" customHeight="1" x14ac:dyDescent="0.2">
      <c r="B112" s="314"/>
      <c r="C112" s="24"/>
      <c r="D112" s="23"/>
      <c r="E112" s="23"/>
      <c r="F112" s="23"/>
      <c r="G112" s="177"/>
      <c r="H112" s="24"/>
      <c r="I112" s="23"/>
      <c r="J112" s="24"/>
      <c r="K112" s="177"/>
      <c r="L112" s="33"/>
      <c r="M112" s="24"/>
      <c r="N112" s="33"/>
      <c r="O112" s="33"/>
      <c r="R112" s="173"/>
      <c r="AR112" s="5"/>
      <c r="AS112" s="5"/>
      <c r="AT112" s="5"/>
      <c r="AU112" s="5"/>
      <c r="AV112" s="5"/>
      <c r="AW112" s="5"/>
      <c r="AX112" s="5"/>
      <c r="AY112" s="5"/>
    </row>
    <row r="113" spans="1:51" ht="12.75" customHeight="1" x14ac:dyDescent="0.2">
      <c r="B113" s="314"/>
      <c r="C113" s="180"/>
      <c r="D113" s="23"/>
      <c r="E113" s="23"/>
      <c r="F113" s="23"/>
      <c r="G113" s="23"/>
      <c r="H113" s="24"/>
      <c r="I113" s="23"/>
      <c r="J113" s="180"/>
      <c r="K113" s="23"/>
      <c r="L113" s="301"/>
      <c r="M113" s="24"/>
      <c r="N113" s="24"/>
      <c r="O113" s="23"/>
      <c r="R113" s="169"/>
      <c r="AR113" s="5"/>
      <c r="AS113" s="5"/>
      <c r="AT113" s="5"/>
      <c r="AU113" s="5"/>
      <c r="AV113" s="5"/>
      <c r="AW113" s="5"/>
      <c r="AX113" s="5"/>
      <c r="AY113" s="5"/>
    </row>
    <row r="114" spans="1:51" ht="12.75" customHeight="1" x14ac:dyDescent="0.2">
      <c r="B114" s="314"/>
      <c r="C114" s="24"/>
      <c r="D114" s="33"/>
      <c r="E114" s="33"/>
      <c r="F114" s="33"/>
      <c r="G114" s="33"/>
      <c r="H114" s="24"/>
      <c r="I114" s="33"/>
      <c r="J114" s="24"/>
      <c r="K114" s="33"/>
      <c r="L114" s="177"/>
      <c r="M114" s="24"/>
      <c r="N114" s="24"/>
      <c r="O114" s="33"/>
      <c r="R114" s="173"/>
      <c r="S114" s="173"/>
      <c r="T114" s="319"/>
      <c r="U114" s="176"/>
      <c r="V114" s="215"/>
      <c r="W114" s="211"/>
      <c r="X114" s="176"/>
      <c r="Y114" s="215"/>
      <c r="Z114" s="24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</row>
    <row r="115" spans="1:51" ht="12.75" customHeight="1" x14ac:dyDescent="0.2">
      <c r="B115" s="314"/>
      <c r="C115" s="24"/>
      <c r="D115" s="23"/>
      <c r="E115" s="23"/>
      <c r="F115" s="23"/>
      <c r="G115" s="23"/>
      <c r="H115" s="23"/>
      <c r="I115" s="23"/>
      <c r="J115" s="24"/>
      <c r="K115" s="23"/>
      <c r="L115" s="23"/>
      <c r="M115" s="23"/>
      <c r="N115" s="23"/>
      <c r="O115" s="23"/>
      <c r="R115" s="169"/>
      <c r="S115" s="169"/>
      <c r="T115" s="319"/>
      <c r="U115" s="180"/>
      <c r="V115" s="23"/>
      <c r="W115" s="212"/>
      <c r="X115" s="180"/>
      <c r="Y115" s="23"/>
      <c r="Z115" s="24"/>
      <c r="AA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</row>
    <row r="116" spans="1:51" ht="12.75" customHeight="1" x14ac:dyDescent="0.2">
      <c r="B116" s="314"/>
      <c r="C116" s="24"/>
      <c r="D116" s="33"/>
      <c r="E116" s="33"/>
      <c r="F116" s="33"/>
      <c r="G116" s="33"/>
      <c r="H116" s="33"/>
      <c r="I116" s="33"/>
      <c r="J116" s="24"/>
      <c r="K116" s="33"/>
      <c r="L116" s="33"/>
      <c r="M116" s="33"/>
      <c r="N116" s="33"/>
      <c r="O116" s="33"/>
      <c r="R116" s="174"/>
      <c r="S116" s="173"/>
      <c r="T116" s="319"/>
      <c r="U116" s="180"/>
      <c r="V116" s="33"/>
      <c r="W116" s="212"/>
      <c r="X116" s="180"/>
      <c r="Y116" s="33"/>
      <c r="Z116" s="24"/>
      <c r="AA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</row>
    <row r="117" spans="1:51" ht="12.75" customHeight="1" x14ac:dyDescent="0.2">
      <c r="B117" s="314"/>
      <c r="C117" s="180"/>
      <c r="D117" s="23"/>
      <c r="E117" s="301"/>
      <c r="F117" s="301"/>
      <c r="G117" s="24"/>
      <c r="H117" s="23"/>
      <c r="I117" s="23"/>
      <c r="J117" s="180"/>
      <c r="K117" s="23"/>
      <c r="L117" s="23"/>
      <c r="M117" s="24"/>
      <c r="N117" s="23"/>
      <c r="O117" s="23"/>
      <c r="R117" s="169"/>
      <c r="S117" s="169"/>
      <c r="T117" s="319"/>
      <c r="U117" s="180"/>
      <c r="V117" s="23"/>
      <c r="W117" s="212"/>
      <c r="X117" s="180"/>
      <c r="Y117" s="23"/>
      <c r="Z117" s="24"/>
      <c r="AA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</row>
    <row r="118" spans="1:51" ht="12.75" customHeight="1" x14ac:dyDescent="0.2">
      <c r="B118" s="314"/>
      <c r="C118" s="24"/>
      <c r="D118" s="33"/>
      <c r="E118" s="177"/>
      <c r="F118" s="177"/>
      <c r="G118" s="24"/>
      <c r="H118" s="33"/>
      <c r="I118" s="33"/>
      <c r="J118" s="24"/>
      <c r="K118" s="33"/>
      <c r="L118" s="33"/>
      <c r="M118" s="24"/>
      <c r="N118" s="33"/>
      <c r="O118" s="33"/>
      <c r="R118" s="320"/>
      <c r="S118" s="174"/>
      <c r="T118" s="319"/>
      <c r="U118" s="180"/>
      <c r="V118" s="33"/>
      <c r="W118" s="212"/>
      <c r="X118" s="180"/>
      <c r="Y118" s="33"/>
      <c r="Z118" s="24"/>
      <c r="AA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</row>
    <row r="119" spans="1:51" ht="12.75" customHeight="1" x14ac:dyDescent="0.2">
      <c r="B119" s="314"/>
      <c r="C119" s="180"/>
      <c r="D119" s="23"/>
      <c r="E119" s="301"/>
      <c r="F119" s="23"/>
      <c r="G119" s="23"/>
      <c r="H119" s="23"/>
      <c r="I119" s="23"/>
      <c r="J119" s="180"/>
      <c r="K119" s="24"/>
      <c r="L119" s="24"/>
      <c r="M119" s="23"/>
      <c r="N119" s="23"/>
      <c r="O119" s="301"/>
      <c r="R119" s="169"/>
      <c r="S119" s="169" t="s">
        <v>0</v>
      </c>
      <c r="T119" s="319"/>
      <c r="U119" s="180"/>
      <c r="V119" s="23"/>
      <c r="W119" s="212"/>
      <c r="X119" s="180"/>
      <c r="Y119" s="23"/>
      <c r="Z119" s="24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</row>
    <row r="120" spans="1:51" ht="12.75" customHeight="1" x14ac:dyDescent="0.2">
      <c r="B120" s="314"/>
      <c r="C120" s="24"/>
      <c r="D120" s="33"/>
      <c r="E120" s="177"/>
      <c r="F120" s="33"/>
      <c r="G120" s="33"/>
      <c r="H120" s="177"/>
      <c r="I120" s="33"/>
      <c r="J120" s="24"/>
      <c r="K120" s="24"/>
      <c r="L120" s="24"/>
      <c r="M120" s="33"/>
      <c r="N120" s="33"/>
      <c r="O120" s="177"/>
      <c r="P120" s="24"/>
      <c r="R120" s="174"/>
      <c r="S120" s="173"/>
      <c r="T120" s="319"/>
      <c r="U120" s="180"/>
      <c r="V120" s="33"/>
      <c r="W120" s="212"/>
      <c r="X120" s="180"/>
      <c r="Y120" s="33"/>
      <c r="Z120" s="24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</row>
    <row r="121" spans="1:51" ht="12.75" customHeight="1" x14ac:dyDescent="0.2">
      <c r="A121" s="24"/>
      <c r="B121" s="314"/>
      <c r="C121" s="180"/>
      <c r="D121" s="301"/>
      <c r="E121" s="23"/>
      <c r="F121" s="23"/>
      <c r="G121" s="23"/>
      <c r="H121" s="23"/>
      <c r="I121" s="23"/>
      <c r="J121" s="180"/>
      <c r="K121" s="24"/>
      <c r="L121" s="23"/>
      <c r="M121" s="23"/>
      <c r="N121" s="23"/>
      <c r="O121" s="23"/>
      <c r="P121" s="24"/>
      <c r="Q121" s="23"/>
      <c r="R121" s="23"/>
      <c r="S121" s="23"/>
      <c r="T121" s="23"/>
      <c r="U121" s="321"/>
      <c r="V121" s="321"/>
      <c r="W121" s="212"/>
      <c r="X121" s="180"/>
      <c r="Y121" s="23"/>
      <c r="Z121" s="24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</row>
    <row r="122" spans="1:51" ht="12.75" customHeight="1" x14ac:dyDescent="0.2">
      <c r="A122" s="24"/>
      <c r="B122" s="314"/>
      <c r="C122" s="24"/>
      <c r="D122" s="177"/>
      <c r="E122" s="33"/>
      <c r="F122" s="33"/>
      <c r="G122" s="33"/>
      <c r="H122" s="177"/>
      <c r="I122" s="33"/>
      <c r="J122" s="24"/>
      <c r="K122" s="24"/>
      <c r="L122" s="33"/>
      <c r="M122" s="33"/>
      <c r="N122" s="33"/>
      <c r="O122" s="33"/>
      <c r="P122" s="24"/>
      <c r="Q122" s="33"/>
      <c r="R122" s="33"/>
      <c r="S122" s="33"/>
      <c r="T122" s="33"/>
      <c r="U122" s="321"/>
      <c r="V122" s="321"/>
      <c r="W122" s="212"/>
      <c r="X122" s="180"/>
      <c r="Y122" s="33"/>
      <c r="Z122" s="24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</row>
    <row r="123" spans="1:51" ht="12.75" customHeight="1" x14ac:dyDescent="0.2">
      <c r="A123" s="24"/>
      <c r="B123" s="314"/>
      <c r="C123" s="180"/>
      <c r="D123" s="23"/>
      <c r="E123" s="23"/>
      <c r="F123" s="23"/>
      <c r="G123" s="23"/>
      <c r="H123" s="23"/>
      <c r="I123" s="23"/>
      <c r="J123" s="180"/>
      <c r="K123" s="23"/>
      <c r="L123" s="23"/>
      <c r="M123" s="23"/>
      <c r="N123" s="23"/>
      <c r="O123" s="23"/>
      <c r="P123" s="24"/>
      <c r="Q123" s="24"/>
      <c r="R123" s="23"/>
      <c r="S123" s="23"/>
      <c r="T123" s="23"/>
      <c r="U123" s="321"/>
      <c r="V123" s="321"/>
      <c r="W123" s="212"/>
      <c r="X123" s="180"/>
      <c r="Y123" s="23"/>
      <c r="Z123" s="24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</row>
    <row r="124" spans="1:51" ht="12.75" customHeight="1" x14ac:dyDescent="0.2">
      <c r="A124" s="24"/>
      <c r="B124" s="314"/>
      <c r="C124" s="24"/>
      <c r="D124" s="33"/>
      <c r="E124" s="33"/>
      <c r="F124" s="33"/>
      <c r="G124" s="33"/>
      <c r="H124" s="33"/>
      <c r="I124" s="33"/>
      <c r="J124" s="24"/>
      <c r="K124" s="33"/>
      <c r="L124" s="33"/>
      <c r="M124" s="33"/>
      <c r="N124" s="33"/>
      <c r="O124" s="33"/>
      <c r="P124" s="24"/>
      <c r="Q124" s="24"/>
      <c r="R124" s="33"/>
      <c r="S124" s="33"/>
      <c r="T124" s="33"/>
      <c r="U124" s="321"/>
      <c r="V124" s="321"/>
      <c r="W124" s="212"/>
      <c r="X124" s="180"/>
      <c r="Y124" s="33"/>
      <c r="Z124" s="24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</row>
    <row r="125" spans="1:51" ht="12.75" customHeight="1" x14ac:dyDescent="0.2">
      <c r="A125" s="24"/>
      <c r="B125" s="314"/>
      <c r="C125" s="180"/>
      <c r="D125" s="23"/>
      <c r="E125" s="23"/>
      <c r="F125" s="23"/>
      <c r="G125" s="23"/>
      <c r="H125" s="23"/>
      <c r="I125" s="23"/>
      <c r="J125" s="180"/>
      <c r="K125" s="23"/>
      <c r="L125" s="23"/>
      <c r="M125" s="23"/>
      <c r="N125" s="23"/>
      <c r="O125" s="23"/>
      <c r="P125" s="24"/>
      <c r="Q125" s="23"/>
      <c r="R125" s="23"/>
      <c r="S125" s="23"/>
      <c r="T125" s="23"/>
      <c r="U125" s="321"/>
      <c r="V125" s="321"/>
      <c r="W125" s="212"/>
      <c r="X125" s="180"/>
      <c r="Y125" s="23"/>
      <c r="Z125" s="24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</row>
    <row r="126" spans="1:51" ht="12.75" customHeight="1" x14ac:dyDescent="0.35">
      <c r="A126" s="322"/>
      <c r="B126" s="314"/>
      <c r="C126" s="24"/>
      <c r="D126" s="33"/>
      <c r="E126" s="33"/>
      <c r="F126" s="33"/>
      <c r="G126" s="177"/>
      <c r="H126" s="33"/>
      <c r="I126" s="33"/>
      <c r="J126" s="24"/>
      <c r="K126" s="33"/>
      <c r="L126" s="33"/>
      <c r="M126" s="33"/>
      <c r="N126" s="177"/>
      <c r="O126" s="33"/>
      <c r="P126" s="24"/>
      <c r="Q126" s="33"/>
      <c r="R126" s="33"/>
      <c r="S126" s="33"/>
      <c r="T126" s="33"/>
      <c r="U126" s="321"/>
      <c r="V126" s="321"/>
      <c r="W126" s="212"/>
      <c r="X126" s="180"/>
      <c r="Y126" s="33"/>
      <c r="Z126" s="24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</row>
    <row r="127" spans="1:51" ht="12.75" customHeight="1" x14ac:dyDescent="0.35">
      <c r="A127" s="322"/>
      <c r="B127" s="314"/>
      <c r="C127" s="180"/>
      <c r="D127" s="23"/>
      <c r="E127" s="23"/>
      <c r="F127" s="23"/>
      <c r="G127" s="23"/>
      <c r="H127" s="23"/>
      <c r="I127" s="23"/>
      <c r="J127" s="180"/>
      <c r="K127" s="23"/>
      <c r="L127" s="23"/>
      <c r="M127" s="23"/>
      <c r="N127" s="23"/>
      <c r="O127" s="23"/>
      <c r="P127" s="24"/>
      <c r="Q127" s="23"/>
      <c r="R127" s="23"/>
      <c r="S127" s="23"/>
      <c r="T127" s="23"/>
      <c r="U127" s="321"/>
      <c r="V127" s="321"/>
      <c r="W127" s="212"/>
      <c r="X127" s="180"/>
      <c r="Y127" s="23"/>
      <c r="Z127" s="24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</row>
    <row r="128" spans="1:51" ht="12.75" customHeight="1" x14ac:dyDescent="0.2">
      <c r="A128" s="24"/>
      <c r="B128" s="314"/>
      <c r="C128" s="24"/>
      <c r="D128" s="33"/>
      <c r="E128" s="33"/>
      <c r="F128" s="33"/>
      <c r="G128" s="177"/>
      <c r="H128" s="33"/>
      <c r="I128" s="177"/>
      <c r="J128" s="24"/>
      <c r="K128" s="33"/>
      <c r="L128" s="33"/>
      <c r="M128" s="33"/>
      <c r="N128" s="33"/>
      <c r="O128" s="33"/>
      <c r="P128" s="24"/>
      <c r="Q128" s="33"/>
      <c r="R128" s="33"/>
      <c r="S128" s="33"/>
      <c r="T128" s="33"/>
      <c r="U128" s="321"/>
      <c r="V128" s="321"/>
      <c r="W128" s="212"/>
      <c r="X128" s="180"/>
      <c r="Y128" s="33"/>
      <c r="Z128" s="24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</row>
    <row r="129" spans="1:51" ht="12.75" customHeight="1" x14ac:dyDescent="0.2">
      <c r="A129" s="24"/>
      <c r="B129" s="314"/>
      <c r="C129" s="180"/>
      <c r="D129" s="23"/>
      <c r="E129" s="24"/>
      <c r="F129" s="23"/>
      <c r="G129" s="23"/>
      <c r="H129" s="301"/>
      <c r="I129" s="24"/>
      <c r="J129" s="180"/>
      <c r="K129" s="23"/>
      <c r="L129" s="23"/>
      <c r="M129" s="301"/>
      <c r="N129" s="23"/>
      <c r="O129" s="23"/>
      <c r="P129" s="24"/>
      <c r="Q129" s="23"/>
      <c r="R129" s="23"/>
      <c r="S129" s="23"/>
      <c r="T129" s="23"/>
      <c r="U129" s="321"/>
      <c r="V129" s="321"/>
      <c r="W129" s="323"/>
      <c r="X129" s="180"/>
      <c r="Y129" s="269"/>
      <c r="Z129" s="24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</row>
    <row r="130" spans="1:51" ht="12.75" customHeight="1" x14ac:dyDescent="0.2">
      <c r="A130" s="24"/>
      <c r="B130" s="314"/>
      <c r="C130" s="24"/>
      <c r="D130" s="33"/>
      <c r="E130" s="24"/>
      <c r="F130" s="33"/>
      <c r="G130" s="33"/>
      <c r="H130" s="177"/>
      <c r="I130" s="24"/>
      <c r="J130" s="24"/>
      <c r="K130" s="33"/>
      <c r="L130" s="33"/>
      <c r="M130" s="177"/>
      <c r="N130" s="33"/>
      <c r="O130" s="177"/>
      <c r="P130" s="24"/>
      <c r="Q130" s="33"/>
      <c r="R130" s="33"/>
      <c r="S130" s="33"/>
      <c r="T130" s="33"/>
      <c r="U130" s="321"/>
      <c r="V130" s="321"/>
      <c r="W130" s="323"/>
      <c r="X130" s="165"/>
      <c r="Y130" s="269"/>
      <c r="Z130" s="24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</row>
    <row r="131" spans="1:51" ht="12.75" customHeight="1" x14ac:dyDescent="0.2">
      <c r="A131" s="24"/>
      <c r="B131" s="314"/>
      <c r="C131" s="180"/>
      <c r="D131" s="23"/>
      <c r="E131" s="23"/>
      <c r="F131" s="23"/>
      <c r="G131" s="301"/>
      <c r="H131" s="24"/>
      <c r="I131" s="23"/>
      <c r="J131" s="180"/>
      <c r="K131" s="301"/>
      <c r="L131" s="23"/>
      <c r="M131" s="24"/>
      <c r="N131" s="23"/>
      <c r="O131" s="23"/>
      <c r="P131" s="24"/>
      <c r="Q131" s="23"/>
      <c r="R131" s="23"/>
      <c r="S131" s="24"/>
      <c r="T131" s="23"/>
      <c r="U131" s="321"/>
      <c r="V131" s="321"/>
      <c r="W131" s="211"/>
      <c r="X131" s="324"/>
      <c r="Y131" s="180"/>
      <c r="Z131" s="210"/>
      <c r="AA131" s="43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</row>
    <row r="132" spans="1:51" ht="12.75" customHeight="1" x14ac:dyDescent="0.2">
      <c r="A132" s="24"/>
      <c r="B132" s="314"/>
      <c r="C132" s="24"/>
      <c r="D132" s="23"/>
      <c r="E132" s="23"/>
      <c r="F132" s="23"/>
      <c r="G132" s="177"/>
      <c r="H132" s="24"/>
      <c r="I132" s="23"/>
      <c r="J132" s="24"/>
      <c r="K132" s="177"/>
      <c r="L132" s="33"/>
      <c r="M132" s="24"/>
      <c r="N132" s="33"/>
      <c r="O132" s="33"/>
      <c r="P132" s="24"/>
      <c r="Q132" s="33"/>
      <c r="R132" s="33"/>
      <c r="S132" s="24"/>
      <c r="T132" s="33"/>
      <c r="U132" s="321"/>
      <c r="V132" s="321"/>
      <c r="W132" s="211"/>
      <c r="X132" s="324"/>
      <c r="Y132" s="215"/>
      <c r="Z132" s="176"/>
      <c r="AA132" s="59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</row>
    <row r="133" spans="1:51" ht="12.75" customHeight="1" x14ac:dyDescent="0.2">
      <c r="A133" s="24"/>
      <c r="B133" s="314"/>
      <c r="C133" s="180"/>
      <c r="D133" s="23"/>
      <c r="E133" s="23"/>
      <c r="F133" s="23"/>
      <c r="G133" s="23"/>
      <c r="H133" s="24"/>
      <c r="I133" s="23"/>
      <c r="J133" s="180"/>
      <c r="K133" s="23"/>
      <c r="L133" s="301"/>
      <c r="M133" s="24"/>
      <c r="N133" s="24"/>
      <c r="O133" s="23"/>
      <c r="P133" s="24"/>
      <c r="Q133" s="23"/>
      <c r="R133" s="23"/>
      <c r="S133" s="24"/>
      <c r="T133" s="23"/>
      <c r="U133" s="321"/>
      <c r="V133" s="321"/>
      <c r="W133" s="212"/>
      <c r="X133" s="324"/>
      <c r="Y133" s="23"/>
      <c r="Z133" s="325"/>
      <c r="AA133" s="59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</row>
    <row r="134" spans="1:51" ht="12.75" customHeight="1" x14ac:dyDescent="0.2">
      <c r="A134" s="24"/>
      <c r="B134" s="314"/>
      <c r="C134" s="24"/>
      <c r="D134" s="33"/>
      <c r="E134" s="33"/>
      <c r="F134" s="33"/>
      <c r="G134" s="33"/>
      <c r="H134" s="24"/>
      <c r="I134" s="33"/>
      <c r="J134" s="24"/>
      <c r="K134" s="33"/>
      <c r="L134" s="177"/>
      <c r="M134" s="24"/>
      <c r="N134" s="24"/>
      <c r="O134" s="33"/>
      <c r="P134" s="24"/>
      <c r="Q134" s="33"/>
      <c r="R134" s="33"/>
      <c r="S134" s="24"/>
      <c r="T134" s="33"/>
      <c r="U134" s="321"/>
      <c r="V134" s="321"/>
      <c r="W134" s="212"/>
      <c r="X134" s="324"/>
      <c r="Y134" s="177"/>
      <c r="Z134" s="176"/>
      <c r="AA134" s="44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</row>
    <row r="135" spans="1:51" ht="12.75" customHeight="1" x14ac:dyDescent="0.2">
      <c r="A135" s="24"/>
      <c r="B135" s="317"/>
      <c r="C135" s="24"/>
      <c r="D135" s="23"/>
      <c r="E135" s="23"/>
      <c r="F135" s="23"/>
      <c r="G135" s="23"/>
      <c r="H135" s="23"/>
      <c r="I135" s="23"/>
      <c r="J135" s="24"/>
      <c r="K135" s="23"/>
      <c r="L135" s="23"/>
      <c r="M135" s="23"/>
      <c r="N135" s="23"/>
      <c r="O135" s="23"/>
      <c r="P135" s="24"/>
      <c r="Q135" s="23"/>
      <c r="R135" s="23"/>
      <c r="S135" s="24"/>
      <c r="T135" s="180"/>
      <c r="U135" s="321"/>
      <c r="V135" s="321"/>
      <c r="W135" s="212"/>
      <c r="X135" s="326"/>
      <c r="Y135" s="23"/>
      <c r="Z135" s="325"/>
      <c r="AA135" s="59"/>
      <c r="AB135" s="5"/>
      <c r="AC135" s="23"/>
      <c r="AD135" s="23"/>
      <c r="AE135" s="23"/>
      <c r="AF135" s="23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</row>
    <row r="136" spans="1:51" ht="12.75" customHeight="1" x14ac:dyDescent="0.2">
      <c r="A136" s="24"/>
      <c r="B136" s="317"/>
      <c r="C136" s="24"/>
      <c r="D136" s="33"/>
      <c r="E136" s="33"/>
      <c r="F136" s="33"/>
      <c r="G136" s="33"/>
      <c r="H136" s="33"/>
      <c r="I136" s="33"/>
      <c r="J136" s="24"/>
      <c r="K136" s="33"/>
      <c r="L136" s="33"/>
      <c r="M136" s="33"/>
      <c r="N136" s="33"/>
      <c r="O136" s="33"/>
      <c r="P136" s="24"/>
      <c r="Q136" s="23"/>
      <c r="R136" s="33"/>
      <c r="S136" s="24"/>
      <c r="T136" s="165"/>
      <c r="U136" s="321"/>
      <c r="V136" s="321"/>
      <c r="W136" s="212"/>
      <c r="X136" s="324"/>
      <c r="Y136" s="24"/>
      <c r="Z136" s="327"/>
      <c r="AA136" s="43"/>
      <c r="AB136" s="5"/>
      <c r="AC136" s="33"/>
      <c r="AD136" s="33"/>
      <c r="AE136" s="33"/>
      <c r="AF136" s="33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</row>
    <row r="137" spans="1:51" ht="12.75" customHeight="1" x14ac:dyDescent="0.2">
      <c r="A137" s="24"/>
      <c r="B137" s="314"/>
      <c r="C137" s="180"/>
      <c r="D137" s="23"/>
      <c r="E137" s="301"/>
      <c r="F137" s="301"/>
      <c r="G137" s="23"/>
      <c r="H137" s="24"/>
      <c r="I137" s="24"/>
      <c r="J137" s="180"/>
      <c r="K137" s="23"/>
      <c r="L137" s="24"/>
      <c r="M137" s="23"/>
      <c r="N137" s="23"/>
      <c r="O137" s="23"/>
      <c r="P137" s="328"/>
      <c r="Q137" s="24"/>
      <c r="R137" s="23"/>
      <c r="S137" s="23"/>
      <c r="T137" s="23"/>
      <c r="U137" s="321"/>
      <c r="V137" s="321"/>
      <c r="W137" s="212"/>
      <c r="X137" s="324"/>
      <c r="Y137" s="301"/>
      <c r="Z137" s="210"/>
      <c r="AA137" s="59"/>
      <c r="AB137" s="5"/>
      <c r="AC137" s="24"/>
      <c r="AD137" s="23"/>
      <c r="AE137" s="23"/>
      <c r="AF137" s="23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</row>
    <row r="138" spans="1:51" ht="12.75" customHeight="1" x14ac:dyDescent="0.2">
      <c r="A138" s="24"/>
      <c r="B138" s="314"/>
      <c r="C138" s="24"/>
      <c r="D138" s="33"/>
      <c r="E138" s="177"/>
      <c r="F138" s="177"/>
      <c r="G138" s="33"/>
      <c r="H138" s="24"/>
      <c r="I138" s="24"/>
      <c r="J138" s="24"/>
      <c r="K138" s="33"/>
      <c r="L138" s="24"/>
      <c r="M138" s="33"/>
      <c r="N138" s="33"/>
      <c r="O138" s="33"/>
      <c r="P138" s="215"/>
      <c r="Q138" s="24"/>
      <c r="R138" s="23"/>
      <c r="S138" s="23"/>
      <c r="T138" s="23"/>
      <c r="U138" s="321"/>
      <c r="V138" s="321"/>
      <c r="W138" s="212"/>
      <c r="X138" s="324"/>
      <c r="Y138" s="177"/>
      <c r="Z138" s="327"/>
      <c r="AA138" s="44"/>
      <c r="AB138" s="5"/>
      <c r="AC138" s="24"/>
      <c r="AD138" s="33"/>
      <c r="AE138" s="33"/>
      <c r="AF138" s="33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</row>
    <row r="139" spans="1:51" ht="12.75" customHeight="1" x14ac:dyDescent="0.2">
      <c r="A139" s="24"/>
      <c r="B139" s="314"/>
      <c r="C139" s="180"/>
      <c r="D139" s="23"/>
      <c r="E139" s="301"/>
      <c r="F139" s="23"/>
      <c r="G139" s="23"/>
      <c r="H139" s="23"/>
      <c r="I139" s="23"/>
      <c r="J139" s="180"/>
      <c r="K139" s="23"/>
      <c r="L139" s="24"/>
      <c r="M139" s="24"/>
      <c r="N139" s="24"/>
      <c r="O139" s="24"/>
      <c r="P139" s="23"/>
      <c r="Q139" s="23"/>
      <c r="R139" s="24"/>
      <c r="S139" s="23"/>
      <c r="T139" s="23"/>
      <c r="U139" s="321"/>
      <c r="V139" s="321"/>
      <c r="W139" s="212"/>
      <c r="X139" s="324"/>
      <c r="Y139" s="23"/>
      <c r="Z139" s="210"/>
      <c r="AA139" s="59"/>
      <c r="AB139" s="5"/>
      <c r="AC139" s="24"/>
      <c r="AD139" s="23"/>
      <c r="AE139" s="23"/>
      <c r="AF139" s="23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</row>
    <row r="140" spans="1:51" ht="12.75" customHeight="1" x14ac:dyDescent="0.2">
      <c r="A140" s="24"/>
      <c r="B140" s="314"/>
      <c r="C140" s="24"/>
      <c r="D140" s="33"/>
      <c r="E140" s="177"/>
      <c r="F140" s="33"/>
      <c r="G140" s="33"/>
      <c r="H140" s="33"/>
      <c r="I140" s="33"/>
      <c r="J140" s="24"/>
      <c r="K140" s="33"/>
      <c r="L140" s="24"/>
      <c r="M140" s="24"/>
      <c r="N140" s="24"/>
      <c r="O140" s="24"/>
      <c r="P140" s="33"/>
      <c r="Q140" s="33"/>
      <c r="R140" s="24"/>
      <c r="S140" s="33"/>
      <c r="T140" s="329"/>
      <c r="U140" s="321"/>
      <c r="V140" s="321"/>
      <c r="W140" s="212"/>
      <c r="X140" s="326"/>
      <c r="Y140" s="33"/>
      <c r="Z140" s="166"/>
      <c r="AA140" s="44"/>
      <c r="AB140" s="5"/>
      <c r="AC140" s="24"/>
      <c r="AD140" s="33"/>
      <c r="AE140" s="33"/>
      <c r="AF140" s="33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</row>
    <row r="141" spans="1:51" ht="12.75" customHeight="1" x14ac:dyDescent="0.2">
      <c r="A141" s="24"/>
      <c r="B141" s="314"/>
      <c r="C141" s="180"/>
      <c r="D141" s="23"/>
      <c r="E141" s="301"/>
      <c r="F141" s="23"/>
      <c r="G141" s="23"/>
      <c r="H141" s="23"/>
      <c r="I141" s="301"/>
      <c r="J141" s="180"/>
      <c r="K141" s="24"/>
      <c r="L141" s="24"/>
      <c r="M141" s="23"/>
      <c r="N141" s="24"/>
      <c r="O141" s="23"/>
      <c r="P141" s="24"/>
      <c r="Q141" s="23"/>
      <c r="R141" s="23"/>
      <c r="S141" s="23"/>
      <c r="T141" s="23"/>
      <c r="U141" s="321"/>
      <c r="V141" s="321"/>
      <c r="W141" s="212"/>
      <c r="X141" s="324"/>
      <c r="Y141" s="301"/>
      <c r="Z141" s="210"/>
      <c r="AA141" s="59"/>
      <c r="AB141" s="5"/>
      <c r="AC141" s="23"/>
      <c r="AD141" s="23"/>
      <c r="AE141" s="23"/>
      <c r="AF141" s="23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</row>
    <row r="142" spans="1:51" ht="12.75" customHeight="1" x14ac:dyDescent="0.2">
      <c r="A142" s="24"/>
      <c r="B142" s="314"/>
      <c r="C142" s="24"/>
      <c r="D142" s="33"/>
      <c r="E142" s="177"/>
      <c r="F142" s="33"/>
      <c r="G142" s="33"/>
      <c r="H142" s="33"/>
      <c r="I142" s="177"/>
      <c r="J142" s="321"/>
      <c r="K142" s="24"/>
      <c r="L142" s="24"/>
      <c r="M142" s="33"/>
      <c r="N142" s="24"/>
      <c r="O142" s="33"/>
      <c r="P142" s="24"/>
      <c r="Q142" s="33"/>
      <c r="R142" s="33"/>
      <c r="S142" s="33"/>
      <c r="T142" s="33"/>
      <c r="U142" s="321"/>
      <c r="V142" s="321"/>
      <c r="W142" s="212"/>
      <c r="X142" s="324"/>
      <c r="Y142" s="177"/>
      <c r="Z142" s="166"/>
      <c r="AA142" s="44"/>
      <c r="AB142" s="5"/>
      <c r="AC142" s="33"/>
      <c r="AD142" s="33"/>
      <c r="AE142" s="33"/>
      <c r="AF142" s="33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</row>
    <row r="143" spans="1:51" ht="12.75" customHeight="1" x14ac:dyDescent="0.2">
      <c r="A143" s="24"/>
      <c r="B143" s="314"/>
      <c r="C143" s="180"/>
      <c r="D143" s="301"/>
      <c r="E143" s="23"/>
      <c r="F143" s="23"/>
      <c r="G143" s="23"/>
      <c r="H143" s="23"/>
      <c r="I143" s="23"/>
      <c r="J143" s="180"/>
      <c r="K143" s="23"/>
      <c r="L143" s="23"/>
      <c r="M143" s="23"/>
      <c r="N143" s="23"/>
      <c r="O143" s="24"/>
      <c r="P143" s="23"/>
      <c r="Q143" s="24"/>
      <c r="R143" s="23"/>
      <c r="S143" s="23"/>
      <c r="T143" s="23"/>
      <c r="U143" s="321"/>
      <c r="V143" s="321"/>
      <c r="W143" s="212"/>
      <c r="X143" s="324"/>
      <c r="Y143" s="301"/>
      <c r="Z143" s="210"/>
      <c r="AA143" s="59"/>
      <c r="AB143" s="5"/>
      <c r="AC143" s="23"/>
      <c r="AD143" s="23"/>
      <c r="AE143" s="23"/>
      <c r="AF143" s="23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</row>
    <row r="144" spans="1:51" ht="12.75" customHeight="1" x14ac:dyDescent="0.2">
      <c r="A144" s="24"/>
      <c r="B144" s="314"/>
      <c r="C144" s="24"/>
      <c r="D144" s="177"/>
      <c r="E144" s="33"/>
      <c r="F144" s="33"/>
      <c r="G144" s="33"/>
      <c r="H144" s="33"/>
      <c r="I144" s="33"/>
      <c r="J144" s="24"/>
      <c r="K144" s="33"/>
      <c r="L144" s="33"/>
      <c r="M144" s="33"/>
      <c r="N144" s="33"/>
      <c r="O144" s="24"/>
      <c r="P144" s="33"/>
      <c r="Q144" s="24"/>
      <c r="R144" s="33"/>
      <c r="S144" s="33"/>
      <c r="T144" s="33"/>
      <c r="U144" s="321"/>
      <c r="V144" s="321"/>
      <c r="W144" s="212"/>
      <c r="X144" s="324"/>
      <c r="Y144" s="33"/>
      <c r="Z144" s="327"/>
      <c r="AA144" s="44"/>
      <c r="AB144" s="5"/>
      <c r="AC144" s="33"/>
      <c r="AD144" s="33"/>
      <c r="AE144" s="33"/>
      <c r="AF144" s="33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</row>
    <row r="145" spans="1:51" ht="12.75" customHeight="1" x14ac:dyDescent="0.2">
      <c r="A145" s="24"/>
      <c r="B145" s="314"/>
      <c r="C145" s="180"/>
      <c r="D145" s="301"/>
      <c r="E145" s="23"/>
      <c r="F145" s="23"/>
      <c r="G145" s="23"/>
      <c r="H145" s="23"/>
      <c r="I145" s="23"/>
      <c r="J145" s="180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321"/>
      <c r="V145" s="321"/>
      <c r="W145" s="212"/>
      <c r="X145" s="326"/>
      <c r="Y145" s="24"/>
      <c r="Z145" s="210"/>
      <c r="AA145" s="59"/>
      <c r="AB145" s="5"/>
      <c r="AC145" s="23"/>
      <c r="AD145" s="23"/>
      <c r="AE145" s="23"/>
      <c r="AF145" s="23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</row>
    <row r="146" spans="1:51" ht="12.75" customHeight="1" x14ac:dyDescent="0.2">
      <c r="A146" s="24"/>
      <c r="B146" s="314"/>
      <c r="C146" s="24"/>
      <c r="D146" s="177"/>
      <c r="E146" s="33"/>
      <c r="F146" s="33"/>
      <c r="G146" s="33"/>
      <c r="H146" s="33"/>
      <c r="I146" s="33"/>
      <c r="J146" s="24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21"/>
      <c r="V146" s="321"/>
      <c r="W146" s="212"/>
      <c r="X146" s="324"/>
      <c r="Y146" s="24"/>
      <c r="Z146" s="327"/>
      <c r="AA146" s="44"/>
      <c r="AB146" s="5"/>
      <c r="AC146" s="33"/>
      <c r="AD146" s="33"/>
      <c r="AE146" s="33"/>
      <c r="AF146" s="33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</row>
    <row r="147" spans="1:51" ht="12.75" customHeight="1" x14ac:dyDescent="0.2">
      <c r="A147" s="24"/>
      <c r="B147" s="314"/>
      <c r="C147" s="180"/>
      <c r="D147" s="23"/>
      <c r="E147" s="301"/>
      <c r="F147" s="301"/>
      <c r="G147" s="24"/>
      <c r="H147" s="23"/>
      <c r="I147" s="23"/>
      <c r="J147" s="180"/>
      <c r="K147" s="23"/>
      <c r="L147" s="23"/>
      <c r="M147" s="23"/>
      <c r="N147" s="301"/>
      <c r="O147" s="23"/>
      <c r="P147" s="24"/>
      <c r="Q147" s="23"/>
      <c r="R147" s="23"/>
      <c r="S147" s="23"/>
      <c r="T147" s="23"/>
      <c r="U147" s="321"/>
      <c r="V147" s="321"/>
      <c r="W147" s="212"/>
      <c r="X147" s="324"/>
      <c r="Y147" s="180"/>
      <c r="Z147" s="210"/>
      <c r="AA147" s="59"/>
      <c r="AB147" s="5"/>
      <c r="AC147" s="23"/>
      <c r="AD147" s="23"/>
      <c r="AE147" s="23"/>
      <c r="AF147" s="23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</row>
    <row r="148" spans="1:51" ht="12.75" customHeight="1" x14ac:dyDescent="0.2">
      <c r="A148" s="24"/>
      <c r="B148" s="314"/>
      <c r="C148" s="321"/>
      <c r="D148" s="33"/>
      <c r="E148" s="177"/>
      <c r="F148" s="177"/>
      <c r="G148" s="24"/>
      <c r="H148" s="33"/>
      <c r="I148" s="33"/>
      <c r="J148" s="24"/>
      <c r="K148" s="33"/>
      <c r="L148" s="33"/>
      <c r="M148" s="177"/>
      <c r="N148" s="177"/>
      <c r="O148" s="33"/>
      <c r="P148" s="24"/>
      <c r="Q148" s="33"/>
      <c r="R148" s="33"/>
      <c r="S148" s="33"/>
      <c r="T148" s="33"/>
      <c r="U148" s="321"/>
      <c r="V148" s="321"/>
      <c r="W148" s="212"/>
      <c r="X148" s="324"/>
      <c r="Y148" s="165"/>
      <c r="Z148" s="327"/>
      <c r="AA148" s="44"/>
      <c r="AB148" s="5"/>
      <c r="AC148" s="33"/>
      <c r="AD148" s="33"/>
      <c r="AE148" s="33"/>
      <c r="AF148" s="33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</row>
    <row r="149" spans="1:51" ht="12.75" customHeight="1" x14ac:dyDescent="0.2">
      <c r="A149" s="24"/>
      <c r="B149" s="314"/>
      <c r="C149" s="180"/>
      <c r="D149" s="23"/>
      <c r="E149" s="23"/>
      <c r="F149" s="23"/>
      <c r="G149" s="24"/>
      <c r="H149" s="24"/>
      <c r="I149" s="23"/>
      <c r="J149" s="180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321"/>
      <c r="V149" s="321"/>
      <c r="W149" s="212"/>
      <c r="X149" s="210"/>
      <c r="Y149" s="23"/>
      <c r="Z149" s="24"/>
      <c r="AA149" s="5"/>
      <c r="AB149" s="5"/>
      <c r="AC149" s="23"/>
      <c r="AD149" s="23"/>
      <c r="AE149" s="23"/>
      <c r="AF149" s="23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</row>
    <row r="150" spans="1:51" ht="12.75" customHeight="1" thickBot="1" x14ac:dyDescent="0.25">
      <c r="A150" s="24"/>
      <c r="B150" s="314"/>
      <c r="C150" s="24"/>
      <c r="D150" s="33"/>
      <c r="E150" s="33"/>
      <c r="F150" s="33"/>
      <c r="G150" s="24"/>
      <c r="H150" s="24"/>
      <c r="I150" s="33"/>
      <c r="J150" s="24"/>
      <c r="K150" s="33"/>
      <c r="L150" s="177"/>
      <c r="M150" s="33"/>
      <c r="N150" s="33"/>
      <c r="O150" s="33"/>
      <c r="P150" s="33"/>
      <c r="Q150" s="33"/>
      <c r="R150" s="33"/>
      <c r="S150" s="33"/>
      <c r="T150" s="33"/>
      <c r="U150" s="321"/>
      <c r="V150" s="321"/>
      <c r="W150" s="212"/>
      <c r="X150" s="176"/>
      <c r="Y150" s="215"/>
      <c r="Z150" s="24"/>
      <c r="AA150" s="5"/>
      <c r="AB150" s="5"/>
      <c r="AC150" s="33"/>
      <c r="AD150" s="33"/>
      <c r="AE150" s="33"/>
      <c r="AF150" s="33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</row>
    <row r="151" spans="1:51" ht="12.75" customHeight="1" x14ac:dyDescent="0.2">
      <c r="A151" s="24"/>
      <c r="B151" s="314"/>
      <c r="C151" s="180"/>
      <c r="D151" s="23"/>
      <c r="E151" s="23"/>
      <c r="F151" s="23"/>
      <c r="G151" s="23"/>
      <c r="H151" s="24"/>
      <c r="I151" s="23"/>
      <c r="J151" s="180"/>
      <c r="K151" s="23"/>
      <c r="L151" s="23"/>
      <c r="M151" s="24"/>
      <c r="N151" s="23"/>
      <c r="O151" s="23"/>
      <c r="P151" s="23"/>
      <c r="Q151" s="23"/>
      <c r="R151" s="23"/>
      <c r="S151" s="24"/>
      <c r="T151" s="23"/>
      <c r="U151" s="321"/>
      <c r="V151" s="330" t="s">
        <v>21</v>
      </c>
      <c r="W151" s="331" t="s">
        <v>28</v>
      </c>
      <c r="X151" s="180"/>
      <c r="Y151" s="23"/>
      <c r="Z151" s="245"/>
      <c r="AA151" s="332"/>
      <c r="AB151" s="5"/>
      <c r="AC151" s="23"/>
      <c r="AD151" s="23"/>
      <c r="AE151" s="23"/>
      <c r="AF151" s="23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</row>
    <row r="152" spans="1:51" ht="12.75" customHeight="1" thickBot="1" x14ac:dyDescent="0.25">
      <c r="A152" s="24"/>
      <c r="B152" s="314"/>
      <c r="C152" s="24"/>
      <c r="D152" s="33"/>
      <c r="E152" s="33"/>
      <c r="F152" s="33"/>
      <c r="G152" s="33"/>
      <c r="H152" s="24"/>
      <c r="I152" s="23"/>
      <c r="J152" s="24"/>
      <c r="K152" s="177"/>
      <c r="L152" s="33"/>
      <c r="M152" s="24"/>
      <c r="N152" s="33"/>
      <c r="O152" s="33"/>
      <c r="P152" s="33"/>
      <c r="Q152" s="33"/>
      <c r="R152" s="33"/>
      <c r="S152" s="24"/>
      <c r="T152" s="33"/>
      <c r="U152" s="321"/>
      <c r="V152" s="36"/>
      <c r="W152" s="333"/>
      <c r="X152" s="180"/>
      <c r="Y152" s="24"/>
      <c r="Z152" s="252"/>
      <c r="AA152" s="334"/>
      <c r="AB152" s="5"/>
      <c r="AC152" s="33"/>
      <c r="AD152" s="33"/>
      <c r="AE152" s="33"/>
      <c r="AF152" s="33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</row>
    <row r="153" spans="1:51" ht="12.75" customHeight="1" x14ac:dyDescent="0.2">
      <c r="A153" s="24"/>
      <c r="B153" s="335"/>
      <c r="C153" s="180"/>
      <c r="D153" s="23"/>
      <c r="E153" s="23"/>
      <c r="F153" s="23"/>
      <c r="G153" s="23"/>
      <c r="H153" s="23"/>
      <c r="I153" s="33"/>
      <c r="J153" s="180"/>
      <c r="K153" s="23"/>
      <c r="L153" s="24"/>
      <c r="M153" s="23"/>
      <c r="N153" s="23"/>
      <c r="O153" s="301"/>
      <c r="P153" s="23"/>
      <c r="Q153" s="23"/>
      <c r="R153" s="23"/>
      <c r="S153" s="24"/>
      <c r="T153" s="23"/>
      <c r="U153" s="321"/>
      <c r="V153" s="336" t="s">
        <v>35</v>
      </c>
      <c r="W153" s="337" t="s">
        <v>40</v>
      </c>
      <c r="Y153" s="23"/>
      <c r="Z153" s="330" t="s">
        <v>125</v>
      </c>
      <c r="AA153" s="331" t="s">
        <v>126</v>
      </c>
      <c r="AB153" s="5"/>
      <c r="AC153" s="23"/>
      <c r="AD153" s="23"/>
      <c r="AE153" s="23"/>
      <c r="AF153" s="23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</row>
    <row r="154" spans="1:51" ht="12.75" customHeight="1" x14ac:dyDescent="0.2">
      <c r="A154" s="24"/>
      <c r="B154" s="335"/>
      <c r="C154" s="24"/>
      <c r="D154" s="33"/>
      <c r="E154" s="33"/>
      <c r="F154" s="33"/>
      <c r="G154" s="33"/>
      <c r="H154" s="33"/>
      <c r="I154" s="33"/>
      <c r="J154" s="24"/>
      <c r="K154" s="33"/>
      <c r="L154" s="24"/>
      <c r="M154" s="33"/>
      <c r="N154" s="33"/>
      <c r="O154" s="177"/>
      <c r="P154" s="33"/>
      <c r="Q154" s="33"/>
      <c r="R154" s="33"/>
      <c r="S154" s="24"/>
      <c r="T154" s="33"/>
      <c r="U154" s="321"/>
      <c r="V154" s="338"/>
      <c r="W154" s="333"/>
      <c r="Y154" s="33"/>
      <c r="Z154" s="36"/>
      <c r="AA154" s="333"/>
      <c r="AB154" s="5"/>
      <c r="AC154" s="33"/>
      <c r="AD154" s="33"/>
      <c r="AE154" s="33"/>
      <c r="AF154" s="33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</row>
    <row r="155" spans="1:51" ht="12.75" customHeight="1" x14ac:dyDescent="0.2">
      <c r="A155" s="24"/>
      <c r="B155" s="317"/>
      <c r="C155" s="24"/>
      <c r="D155" s="23"/>
      <c r="E155" s="23"/>
      <c r="F155" s="23"/>
      <c r="G155" s="23"/>
      <c r="H155" s="23"/>
      <c r="I155" s="23"/>
      <c r="J155" s="24"/>
      <c r="K155" s="23"/>
      <c r="L155" s="23"/>
      <c r="M155" s="23"/>
      <c r="N155" s="23"/>
      <c r="O155" s="23"/>
      <c r="P155" s="23"/>
      <c r="Q155" s="23"/>
      <c r="R155" s="23"/>
      <c r="S155" s="24"/>
      <c r="T155" s="180"/>
      <c r="U155" s="321"/>
      <c r="V155" s="336" t="s">
        <v>45</v>
      </c>
      <c r="W155" s="337" t="s">
        <v>47</v>
      </c>
      <c r="Y155" s="23"/>
      <c r="Z155" s="336" t="s">
        <v>127</v>
      </c>
      <c r="AA155" s="339" t="s">
        <v>128</v>
      </c>
      <c r="AB155" s="5"/>
      <c r="AC155" s="24"/>
      <c r="AD155" s="23"/>
      <c r="AE155" s="23"/>
      <c r="AF155" s="23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</row>
    <row r="156" spans="1:51" ht="12.75" customHeight="1" x14ac:dyDescent="0.2">
      <c r="A156" s="24"/>
      <c r="B156" s="317"/>
      <c r="C156" s="24"/>
      <c r="D156" s="33"/>
      <c r="E156" s="33"/>
      <c r="F156" s="33"/>
      <c r="G156" s="33"/>
      <c r="H156" s="33"/>
      <c r="I156" s="33"/>
      <c r="J156" s="24"/>
      <c r="K156" s="33"/>
      <c r="L156" s="33"/>
      <c r="M156" s="33"/>
      <c r="N156" s="33"/>
      <c r="O156" s="33"/>
      <c r="P156" s="33"/>
      <c r="Q156" s="23"/>
      <c r="R156" s="33"/>
      <c r="S156" s="24"/>
      <c r="T156" s="165"/>
      <c r="U156" s="321"/>
      <c r="V156" s="338"/>
      <c r="W156" s="340"/>
      <c r="Y156" s="33"/>
      <c r="Z156" s="338"/>
      <c r="AA156" s="334"/>
      <c r="AB156" s="5"/>
      <c r="AC156" s="24"/>
      <c r="AD156" s="33"/>
      <c r="AE156" s="33"/>
      <c r="AF156" s="33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</row>
    <row r="157" spans="1:51" ht="12.75" customHeight="1" x14ac:dyDescent="0.2">
      <c r="A157" s="24"/>
      <c r="B157" s="314"/>
      <c r="C157" s="180"/>
      <c r="D157" s="23"/>
      <c r="E157" s="301"/>
      <c r="F157" s="301"/>
      <c r="G157" s="23"/>
      <c r="H157" s="24"/>
      <c r="I157" s="24"/>
      <c r="J157" s="180"/>
      <c r="K157" s="23"/>
      <c r="L157" s="24"/>
      <c r="M157" s="23"/>
      <c r="N157" s="23"/>
      <c r="O157" s="23"/>
      <c r="P157" s="23"/>
      <c r="Q157" s="24"/>
      <c r="R157" s="23"/>
      <c r="S157" s="23"/>
      <c r="T157" s="23"/>
      <c r="U157" s="321"/>
      <c r="V157" s="336" t="s">
        <v>28</v>
      </c>
      <c r="W157" s="337" t="s">
        <v>52</v>
      </c>
      <c r="Y157" s="23"/>
      <c r="Z157" s="336" t="s">
        <v>129</v>
      </c>
      <c r="AA157" s="337" t="s">
        <v>130</v>
      </c>
      <c r="AB157" s="5"/>
      <c r="AC157" s="24"/>
      <c r="AD157" s="23"/>
      <c r="AE157" s="23"/>
      <c r="AF157" s="23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</row>
    <row r="158" spans="1:51" ht="12.75" customHeight="1" x14ac:dyDescent="0.2">
      <c r="A158" s="24"/>
      <c r="B158" s="314"/>
      <c r="C158" s="24"/>
      <c r="D158" s="33"/>
      <c r="E158" s="177"/>
      <c r="F158" s="177"/>
      <c r="G158" s="33"/>
      <c r="H158" s="24"/>
      <c r="I158" s="24"/>
      <c r="J158" s="24"/>
      <c r="K158" s="33"/>
      <c r="L158" s="24"/>
      <c r="M158" s="33"/>
      <c r="N158" s="33"/>
      <c r="O158" s="33"/>
      <c r="P158" s="33"/>
      <c r="Q158" s="24"/>
      <c r="R158" s="23"/>
      <c r="S158" s="23"/>
      <c r="T158" s="23"/>
      <c r="U158" s="321"/>
      <c r="V158" s="338"/>
      <c r="W158" s="333"/>
      <c r="Y158" s="33"/>
      <c r="Z158" s="338"/>
      <c r="AA158" s="341"/>
      <c r="AB158" s="5"/>
      <c r="AC158" s="24"/>
      <c r="AD158" s="33"/>
      <c r="AE158" s="33"/>
      <c r="AF158" s="33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</row>
    <row r="159" spans="1:51" ht="12.75" customHeight="1" x14ac:dyDescent="0.2">
      <c r="A159" s="24"/>
      <c r="B159" s="314"/>
      <c r="C159" s="180"/>
      <c r="D159" s="23"/>
      <c r="E159" s="301"/>
      <c r="F159" s="23"/>
      <c r="G159" s="23"/>
      <c r="H159" s="23"/>
      <c r="I159" s="23"/>
      <c r="J159" s="180"/>
      <c r="K159" s="23"/>
      <c r="L159" s="24"/>
      <c r="M159" s="24"/>
      <c r="N159" s="24"/>
      <c r="O159" s="24"/>
      <c r="P159" s="23"/>
      <c r="Q159" s="23"/>
      <c r="R159" s="24"/>
      <c r="S159" s="23"/>
      <c r="T159" s="23"/>
      <c r="U159" s="321"/>
      <c r="V159" s="336" t="s">
        <v>40</v>
      </c>
      <c r="W159" s="337" t="s">
        <v>55</v>
      </c>
      <c r="Y159" s="23"/>
      <c r="Z159" s="336" t="s">
        <v>126</v>
      </c>
      <c r="AA159" s="337" t="s">
        <v>131</v>
      </c>
      <c r="AB159" s="5"/>
      <c r="AC159" s="23"/>
      <c r="AD159" s="23"/>
      <c r="AE159" s="23"/>
      <c r="AF159" s="23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</row>
    <row r="160" spans="1:51" ht="12.75" customHeight="1" x14ac:dyDescent="0.2">
      <c r="A160" s="24"/>
      <c r="B160" s="314"/>
      <c r="C160" s="24"/>
      <c r="D160" s="33"/>
      <c r="E160" s="177"/>
      <c r="F160" s="33"/>
      <c r="G160" s="33"/>
      <c r="H160" s="33"/>
      <c r="I160" s="33"/>
      <c r="J160" s="24"/>
      <c r="K160" s="33"/>
      <c r="L160" s="24"/>
      <c r="M160" s="24"/>
      <c r="N160" s="24"/>
      <c r="O160" s="24"/>
      <c r="P160" s="33"/>
      <c r="Q160" s="33"/>
      <c r="R160" s="24"/>
      <c r="S160" s="33"/>
      <c r="T160" s="329"/>
      <c r="U160" s="321"/>
      <c r="V160" s="338"/>
      <c r="W160" s="333"/>
      <c r="Y160" s="33"/>
      <c r="Z160" s="338"/>
      <c r="AA160" s="341"/>
      <c r="AB160" s="5"/>
      <c r="AC160" s="33"/>
      <c r="AD160" s="33"/>
      <c r="AE160" s="33"/>
      <c r="AF160" s="33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</row>
    <row r="161" spans="1:51" ht="12.75" customHeight="1" x14ac:dyDescent="0.2">
      <c r="A161" s="24"/>
      <c r="B161" s="314"/>
      <c r="C161" s="180"/>
      <c r="D161" s="23"/>
      <c r="E161" s="301"/>
      <c r="F161" s="23"/>
      <c r="G161" s="23"/>
      <c r="H161" s="23"/>
      <c r="I161" s="301"/>
      <c r="J161" s="180"/>
      <c r="K161" s="24"/>
      <c r="L161" s="24"/>
      <c r="M161" s="23"/>
      <c r="N161" s="24"/>
      <c r="O161" s="23"/>
      <c r="P161" s="23"/>
      <c r="Q161" s="23"/>
      <c r="R161" s="321"/>
      <c r="S161" s="321"/>
      <c r="T161" s="321"/>
      <c r="U161" s="321"/>
      <c r="V161" s="336" t="s">
        <v>47</v>
      </c>
      <c r="W161" s="337" t="s">
        <v>58</v>
      </c>
      <c r="Y161" s="269"/>
      <c r="Z161" s="336" t="s">
        <v>128</v>
      </c>
      <c r="AA161" s="337" t="s">
        <v>88</v>
      </c>
      <c r="AB161" s="5"/>
      <c r="AC161" s="23"/>
      <c r="AD161" s="23"/>
      <c r="AE161" s="23"/>
      <c r="AF161" s="23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</row>
    <row r="162" spans="1:51" ht="12.75" customHeight="1" x14ac:dyDescent="0.35">
      <c r="A162" s="322"/>
      <c r="B162" s="314"/>
      <c r="C162" s="24"/>
      <c r="D162" s="33"/>
      <c r="E162" s="177"/>
      <c r="F162" s="33"/>
      <c r="G162" s="33"/>
      <c r="H162" s="33"/>
      <c r="I162" s="177"/>
      <c r="J162" s="321"/>
      <c r="K162" s="24"/>
      <c r="L162" s="24"/>
      <c r="M162" s="33"/>
      <c r="N162" s="24"/>
      <c r="O162" s="33"/>
      <c r="P162" s="33"/>
      <c r="Q162" s="33"/>
      <c r="R162" s="321"/>
      <c r="S162" s="321"/>
      <c r="T162" s="321"/>
      <c r="U162" s="321"/>
      <c r="V162" s="342"/>
      <c r="W162" s="333"/>
      <c r="Y162" s="269"/>
      <c r="Z162" s="338"/>
      <c r="AA162" s="341"/>
      <c r="AB162" s="5"/>
      <c r="AC162" s="33"/>
      <c r="AD162" s="33"/>
      <c r="AE162" s="33"/>
      <c r="AF162" s="33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</row>
    <row r="163" spans="1:51" ht="12.75" customHeight="1" x14ac:dyDescent="0.35">
      <c r="A163" s="322"/>
      <c r="B163" s="314"/>
      <c r="C163" s="180"/>
      <c r="D163" s="301"/>
      <c r="E163" s="23"/>
      <c r="F163" s="23"/>
      <c r="G163" s="23"/>
      <c r="H163" s="23"/>
      <c r="I163" s="23"/>
      <c r="J163" s="180"/>
      <c r="K163" s="23"/>
      <c r="L163" s="23"/>
      <c r="M163" s="23"/>
      <c r="N163" s="23"/>
      <c r="O163" s="24"/>
      <c r="P163" s="23"/>
      <c r="Q163" s="23"/>
      <c r="R163" s="321"/>
      <c r="S163" s="321"/>
      <c r="T163" s="321"/>
      <c r="U163" s="321"/>
      <c r="V163" s="343" t="s">
        <v>52</v>
      </c>
      <c r="W163" s="337" t="s">
        <v>59</v>
      </c>
      <c r="Y163" s="23"/>
      <c r="Z163" s="336" t="s">
        <v>130</v>
      </c>
      <c r="AA163" s="337" t="s">
        <v>132</v>
      </c>
      <c r="AB163" s="5"/>
      <c r="AC163" s="23"/>
      <c r="AD163" s="23"/>
      <c r="AE163" s="23"/>
      <c r="AF163" s="23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</row>
    <row r="164" spans="1:51" ht="12.75" customHeight="1" thickBot="1" x14ac:dyDescent="0.25">
      <c r="A164" s="24"/>
      <c r="B164" s="314"/>
      <c r="C164" s="24"/>
      <c r="D164" s="177"/>
      <c r="E164" s="33"/>
      <c r="F164" s="33"/>
      <c r="G164" s="33"/>
      <c r="H164" s="33"/>
      <c r="I164" s="33"/>
      <c r="J164" s="24"/>
      <c r="K164" s="33"/>
      <c r="L164" s="33"/>
      <c r="M164" s="33"/>
      <c r="N164" s="33"/>
      <c r="O164" s="24"/>
      <c r="P164" s="33"/>
      <c r="Q164" s="33"/>
      <c r="R164" s="321"/>
      <c r="S164" s="321"/>
      <c r="T164" s="321"/>
      <c r="U164" s="321"/>
      <c r="V164" s="36"/>
      <c r="W164" s="333"/>
      <c r="Y164" s="33"/>
      <c r="Z164" s="338"/>
      <c r="AA164" s="341"/>
      <c r="AB164" s="5"/>
      <c r="AC164" s="33"/>
      <c r="AD164" s="33"/>
      <c r="AE164" s="33"/>
      <c r="AF164" s="33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</row>
    <row r="165" spans="1:51" ht="12.75" customHeight="1" x14ac:dyDescent="0.2">
      <c r="A165" s="24"/>
      <c r="B165" s="314"/>
      <c r="C165" s="180"/>
      <c r="D165" s="301"/>
      <c r="E165" s="23"/>
      <c r="F165" s="23"/>
      <c r="G165" s="23"/>
      <c r="H165" s="23"/>
      <c r="I165" s="23"/>
      <c r="J165" s="180"/>
      <c r="K165" s="23"/>
      <c r="L165" s="23"/>
      <c r="M165" s="23"/>
      <c r="N165" s="23"/>
      <c r="O165" s="23"/>
      <c r="P165" s="24"/>
      <c r="Q165" s="23"/>
      <c r="R165" s="321"/>
      <c r="S165" s="321"/>
      <c r="T165" s="321"/>
      <c r="U165" s="321"/>
      <c r="V165" s="336" t="s">
        <v>55</v>
      </c>
      <c r="W165" s="337" t="s">
        <v>60</v>
      </c>
      <c r="X165" s="180"/>
      <c r="Y165" s="23"/>
      <c r="Z165" s="336" t="s">
        <v>131</v>
      </c>
      <c r="AA165" s="337" t="s">
        <v>133</v>
      </c>
      <c r="AB165" s="5"/>
      <c r="AC165" s="23"/>
      <c r="AD165" s="23"/>
      <c r="AE165" s="23"/>
      <c r="AF165" s="23"/>
      <c r="AG165" s="5"/>
      <c r="AH165" s="5"/>
      <c r="AI165" s="5"/>
      <c r="AJ165" s="344">
        <v>4</v>
      </c>
      <c r="AK165" s="345">
        <v>8</v>
      </c>
      <c r="AL165" s="345"/>
      <c r="AM165" s="345"/>
      <c r="AN165" s="345"/>
      <c r="AO165" s="345"/>
      <c r="AP165" s="345"/>
      <c r="AQ165" s="346"/>
      <c r="AR165" s="347"/>
      <c r="AS165" s="347"/>
      <c r="AT165" s="347"/>
      <c r="AU165" s="347"/>
      <c r="AV165" s="347"/>
      <c r="AW165" s="347"/>
      <c r="AX165" s="347"/>
      <c r="AY165" s="347"/>
    </row>
    <row r="166" spans="1:51" ht="12.75" customHeight="1" x14ac:dyDescent="0.2">
      <c r="A166" s="24"/>
      <c r="B166" s="314"/>
      <c r="C166" s="24"/>
      <c r="D166" s="177"/>
      <c r="E166" s="33"/>
      <c r="F166" s="33"/>
      <c r="G166" s="33"/>
      <c r="H166" s="33"/>
      <c r="I166" s="33"/>
      <c r="J166" s="24"/>
      <c r="K166" s="33"/>
      <c r="L166" s="33"/>
      <c r="M166" s="33"/>
      <c r="N166" s="33"/>
      <c r="O166" s="33"/>
      <c r="P166" s="24"/>
      <c r="Q166" s="23"/>
      <c r="R166" s="321"/>
      <c r="S166" s="321"/>
      <c r="T166" s="321"/>
      <c r="U166" s="321"/>
      <c r="V166" s="338"/>
      <c r="W166" s="333"/>
      <c r="X166" s="165"/>
      <c r="Y166" s="33"/>
      <c r="Z166" s="348"/>
      <c r="AA166" s="341"/>
      <c r="AB166" s="5"/>
      <c r="AC166" s="33"/>
      <c r="AD166" s="33"/>
      <c r="AE166" s="33"/>
      <c r="AF166" s="33"/>
      <c r="AG166" s="5"/>
      <c r="AH166" s="5"/>
      <c r="AI166" s="5"/>
      <c r="AJ166" s="349">
        <v>13</v>
      </c>
      <c r="AK166" s="347">
        <v>14</v>
      </c>
      <c r="AL166" s="347">
        <v>15</v>
      </c>
      <c r="AM166" s="156">
        <v>16</v>
      </c>
      <c r="AN166" s="156">
        <v>17</v>
      </c>
      <c r="AO166" s="156">
        <v>18</v>
      </c>
      <c r="AP166" s="156">
        <v>19</v>
      </c>
      <c r="AQ166" s="350">
        <v>21</v>
      </c>
      <c r="AR166" s="347"/>
      <c r="AS166" s="347"/>
      <c r="AT166" s="347"/>
      <c r="AU166" s="156"/>
      <c r="AV166" s="156"/>
      <c r="AW166" s="156"/>
      <c r="AX166" s="156"/>
      <c r="AY166" s="156"/>
    </row>
    <row r="167" spans="1:51" ht="12.75" customHeight="1" thickBot="1" x14ac:dyDescent="0.25">
      <c r="A167" s="24"/>
      <c r="B167" s="314"/>
      <c r="C167" s="180"/>
      <c r="D167" s="23"/>
      <c r="E167" s="301"/>
      <c r="F167" s="301"/>
      <c r="G167" s="24"/>
      <c r="H167" s="23"/>
      <c r="I167" s="23"/>
      <c r="J167" s="180"/>
      <c r="K167" s="23"/>
      <c r="L167" s="23"/>
      <c r="M167" s="23"/>
      <c r="N167" s="301"/>
      <c r="O167" s="23"/>
      <c r="P167" s="23"/>
      <c r="Q167" s="23"/>
      <c r="R167" s="321"/>
      <c r="S167" s="321"/>
      <c r="T167" s="321"/>
      <c r="U167" s="321"/>
      <c r="V167" s="336" t="s">
        <v>58</v>
      </c>
      <c r="W167" s="337" t="s">
        <v>62</v>
      </c>
      <c r="X167" s="180"/>
      <c r="Y167" s="23"/>
      <c r="Z167" s="336" t="s">
        <v>88</v>
      </c>
      <c r="AA167" s="337" t="s">
        <v>134</v>
      </c>
      <c r="AB167" s="5"/>
      <c r="AC167" s="23"/>
      <c r="AD167" s="23"/>
      <c r="AE167" s="23"/>
      <c r="AF167" s="23"/>
      <c r="AG167" s="5"/>
      <c r="AH167" s="5"/>
      <c r="AI167" s="5"/>
      <c r="AJ167" s="351">
        <v>22</v>
      </c>
      <c r="AK167" s="352">
        <v>23</v>
      </c>
      <c r="AL167" s="352">
        <v>24</v>
      </c>
      <c r="AM167" s="353">
        <v>25</v>
      </c>
      <c r="AN167" s="353">
        <v>26</v>
      </c>
      <c r="AO167" s="353">
        <v>28</v>
      </c>
      <c r="AP167" s="353">
        <v>29</v>
      </c>
      <c r="AQ167" s="354">
        <v>30</v>
      </c>
      <c r="AR167" s="347"/>
      <c r="AS167" s="347"/>
      <c r="AT167" s="347"/>
      <c r="AU167" s="156"/>
      <c r="AV167" s="156"/>
      <c r="AW167" s="156"/>
      <c r="AX167" s="156"/>
      <c r="AY167" s="156"/>
    </row>
    <row r="168" spans="1:51" ht="12.75" customHeight="1" thickBot="1" x14ac:dyDescent="0.25">
      <c r="A168" s="24"/>
      <c r="B168" s="314"/>
      <c r="C168" s="321"/>
      <c r="D168" s="33"/>
      <c r="E168" s="177"/>
      <c r="F168" s="177"/>
      <c r="G168" s="24"/>
      <c r="H168" s="33"/>
      <c r="I168" s="33"/>
      <c r="J168" s="24"/>
      <c r="K168" s="33"/>
      <c r="L168" s="33"/>
      <c r="M168" s="177"/>
      <c r="N168" s="177"/>
      <c r="O168" s="33"/>
      <c r="P168" s="33"/>
      <c r="Q168" s="33"/>
      <c r="R168" s="321"/>
      <c r="S168" s="321"/>
      <c r="T168" s="321"/>
      <c r="U168" s="321"/>
      <c r="V168" s="149"/>
      <c r="W168" s="355"/>
      <c r="X168" s="356"/>
      <c r="Y168" s="33"/>
      <c r="Z168" s="348"/>
      <c r="AA168" s="334"/>
      <c r="AB168" s="5"/>
      <c r="AC168" s="33"/>
      <c r="AD168" s="33"/>
      <c r="AE168" s="33"/>
      <c r="AF168" s="33"/>
      <c r="AG168" s="5"/>
      <c r="AH168" s="5"/>
      <c r="AI168" s="5"/>
      <c r="AJ168" s="344">
        <v>4</v>
      </c>
      <c r="AK168" s="345">
        <v>8</v>
      </c>
      <c r="AL168" s="345"/>
      <c r="AM168" s="345"/>
      <c r="AN168" s="345"/>
      <c r="AO168" s="345"/>
      <c r="AP168" s="345"/>
      <c r="AQ168" s="346"/>
      <c r="AR168" s="347"/>
      <c r="AS168" s="347"/>
      <c r="AT168" s="347"/>
      <c r="AU168" s="347"/>
      <c r="AV168" s="347"/>
      <c r="AW168" s="347"/>
      <c r="AX168" s="347"/>
      <c r="AY168" s="347"/>
    </row>
    <row r="169" spans="1:51" ht="12.75" customHeight="1" x14ac:dyDescent="0.2">
      <c r="A169" s="24"/>
      <c r="B169" s="314"/>
      <c r="C169" s="180"/>
      <c r="D169" s="23"/>
      <c r="E169" s="23"/>
      <c r="F169" s="23"/>
      <c r="G169" s="24"/>
      <c r="H169" s="24"/>
      <c r="I169" s="23"/>
      <c r="J169" s="180"/>
      <c r="K169" s="23"/>
      <c r="L169" s="23"/>
      <c r="M169" s="23"/>
      <c r="N169" s="23"/>
      <c r="O169" s="23"/>
      <c r="P169" s="23"/>
      <c r="Q169" s="24"/>
      <c r="R169" s="321"/>
      <c r="S169" s="321"/>
      <c r="T169" s="321"/>
      <c r="U169" s="321"/>
      <c r="V169" s="321"/>
      <c r="W169" s="357"/>
      <c r="X169" s="210"/>
      <c r="Y169" s="5"/>
      <c r="Z169" s="336" t="s">
        <v>132</v>
      </c>
      <c r="AA169" s="337" t="s">
        <v>135</v>
      </c>
      <c r="AB169" s="5"/>
      <c r="AC169" s="23"/>
      <c r="AD169" s="23"/>
      <c r="AE169" s="23"/>
      <c r="AF169" s="23"/>
      <c r="AG169" s="5"/>
      <c r="AH169" s="5"/>
      <c r="AI169" s="5"/>
      <c r="AJ169" s="349">
        <v>13</v>
      </c>
      <c r="AK169" s="347">
        <v>14</v>
      </c>
      <c r="AL169" s="347">
        <v>15</v>
      </c>
      <c r="AM169" s="156">
        <v>16</v>
      </c>
      <c r="AN169" s="156">
        <v>17</v>
      </c>
      <c r="AO169" s="156">
        <v>18</v>
      </c>
      <c r="AP169" s="156">
        <v>19</v>
      </c>
      <c r="AQ169" s="350">
        <v>21</v>
      </c>
      <c r="AR169" s="347"/>
      <c r="AS169" s="347"/>
      <c r="AT169" s="347"/>
      <c r="AU169" s="156"/>
      <c r="AV169" s="156"/>
      <c r="AW169" s="156"/>
      <c r="AX169" s="156"/>
      <c r="AY169" s="156"/>
    </row>
    <row r="170" spans="1:51" ht="12.75" customHeight="1" thickBot="1" x14ac:dyDescent="0.25">
      <c r="A170" s="24"/>
      <c r="B170" s="314"/>
      <c r="C170" s="24"/>
      <c r="D170" s="33"/>
      <c r="E170" s="33"/>
      <c r="F170" s="33"/>
      <c r="G170" s="24"/>
      <c r="H170" s="24"/>
      <c r="I170" s="33"/>
      <c r="J170" s="24"/>
      <c r="K170" s="33"/>
      <c r="L170" s="177"/>
      <c r="M170" s="33"/>
      <c r="N170" s="33"/>
      <c r="O170" s="33"/>
      <c r="P170" s="33"/>
      <c r="Q170" s="24"/>
      <c r="R170" s="321"/>
      <c r="S170" s="321"/>
      <c r="T170" s="321"/>
      <c r="U170" s="321"/>
      <c r="V170" s="321"/>
      <c r="W170" s="23"/>
      <c r="X170" s="176"/>
      <c r="Y170" s="5"/>
      <c r="Z170" s="358"/>
      <c r="AA170" s="355"/>
      <c r="AB170" s="5"/>
      <c r="AC170" s="33"/>
      <c r="AD170" s="33"/>
      <c r="AE170" s="33"/>
      <c r="AF170" s="33"/>
      <c r="AG170" s="5"/>
      <c r="AH170" s="5"/>
      <c r="AI170" s="5"/>
      <c r="AJ170" s="351">
        <v>22</v>
      </c>
      <c r="AK170" s="352">
        <v>23</v>
      </c>
      <c r="AL170" s="352">
        <v>24</v>
      </c>
      <c r="AM170" s="353">
        <v>25</v>
      </c>
      <c r="AN170" s="353">
        <v>26</v>
      </c>
      <c r="AO170" s="353">
        <v>28</v>
      </c>
      <c r="AP170" s="353">
        <v>29</v>
      </c>
      <c r="AQ170" s="354">
        <v>30</v>
      </c>
      <c r="AR170" s="347"/>
      <c r="AS170" s="347"/>
      <c r="AT170" s="347"/>
      <c r="AU170" s="156"/>
      <c r="AV170" s="156"/>
      <c r="AW170" s="156"/>
      <c r="AX170" s="156"/>
      <c r="AY170" s="156"/>
    </row>
    <row r="171" spans="1:51" ht="12.75" customHeight="1" x14ac:dyDescent="0.2">
      <c r="A171" s="24"/>
      <c r="B171" s="314"/>
      <c r="C171" s="180"/>
      <c r="D171" s="23"/>
      <c r="E171" s="23"/>
      <c r="F171" s="23"/>
      <c r="G171" s="23"/>
      <c r="H171" s="24"/>
      <c r="I171" s="23"/>
      <c r="J171" s="180"/>
      <c r="K171" s="23"/>
      <c r="L171" s="23"/>
      <c r="M171" s="24"/>
      <c r="N171" s="23"/>
      <c r="O171" s="23"/>
      <c r="P171" s="23"/>
      <c r="R171" s="321"/>
      <c r="S171" s="321"/>
      <c r="T171" s="321"/>
      <c r="U171" s="321"/>
      <c r="V171" s="321"/>
      <c r="W171" s="33"/>
      <c r="X171" s="210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344">
        <v>4</v>
      </c>
      <c r="AK171" s="345">
        <v>8</v>
      </c>
      <c r="AL171" s="345"/>
      <c r="AM171" s="345"/>
      <c r="AN171" s="345"/>
      <c r="AO171" s="345"/>
      <c r="AP171" s="345"/>
      <c r="AQ171" s="346"/>
      <c r="AR171" s="347"/>
      <c r="AS171" s="347"/>
      <c r="AT171" s="347"/>
      <c r="AU171" s="347"/>
      <c r="AV171" s="347"/>
      <c r="AW171" s="347"/>
      <c r="AX171" s="347"/>
      <c r="AY171" s="347"/>
    </row>
    <row r="172" spans="1:51" ht="12.75" customHeight="1" x14ac:dyDescent="0.2">
      <c r="A172" s="24"/>
      <c r="B172" s="314"/>
      <c r="C172" s="24"/>
      <c r="D172" s="33"/>
      <c r="E172" s="33"/>
      <c r="F172" s="33"/>
      <c r="G172" s="33"/>
      <c r="H172" s="24"/>
      <c r="I172" s="23"/>
      <c r="J172" s="24"/>
      <c r="K172" s="177"/>
      <c r="L172" s="33"/>
      <c r="M172" s="24"/>
      <c r="N172" s="33"/>
      <c r="O172" s="33"/>
      <c r="P172" s="33"/>
      <c r="R172" s="321"/>
      <c r="S172" s="321"/>
      <c r="T172" s="321"/>
      <c r="U172" s="321"/>
      <c r="V172" s="321"/>
      <c r="W172" s="24"/>
      <c r="X172" s="176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349">
        <v>13</v>
      </c>
      <c r="AK172" s="347">
        <v>14</v>
      </c>
      <c r="AL172" s="347">
        <v>15</v>
      </c>
      <c r="AM172" s="156">
        <v>16</v>
      </c>
      <c r="AN172" s="156">
        <v>17</v>
      </c>
      <c r="AO172" s="156">
        <v>18</v>
      </c>
      <c r="AP172" s="156">
        <v>19</v>
      </c>
      <c r="AQ172" s="350">
        <v>21</v>
      </c>
      <c r="AR172" s="347"/>
      <c r="AS172" s="347"/>
      <c r="AT172" s="347"/>
      <c r="AU172" s="156"/>
      <c r="AV172" s="156"/>
      <c r="AW172" s="156"/>
      <c r="AX172" s="156"/>
      <c r="AY172" s="156"/>
    </row>
    <row r="173" spans="1:51" ht="12.75" customHeight="1" thickBot="1" x14ac:dyDescent="0.25">
      <c r="A173" s="24"/>
      <c r="B173" s="335"/>
      <c r="C173" s="180"/>
      <c r="D173" s="23"/>
      <c r="E173" s="23"/>
      <c r="F173" s="23"/>
      <c r="G173" s="23"/>
      <c r="H173" s="23"/>
      <c r="I173" s="33"/>
      <c r="J173" s="180"/>
      <c r="K173" s="23"/>
      <c r="L173" s="24"/>
      <c r="M173" s="23"/>
      <c r="N173" s="23"/>
      <c r="O173" s="301"/>
      <c r="P173" s="23"/>
      <c r="R173" s="321"/>
      <c r="S173" s="321"/>
      <c r="T173" s="321"/>
      <c r="U173" s="321"/>
      <c r="V173" s="321"/>
      <c r="W173" s="24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351">
        <v>22</v>
      </c>
      <c r="AK173" s="352">
        <v>23</v>
      </c>
      <c r="AL173" s="352">
        <v>24</v>
      </c>
      <c r="AM173" s="353">
        <v>25</v>
      </c>
      <c r="AN173" s="353">
        <v>26</v>
      </c>
      <c r="AO173" s="353">
        <v>28</v>
      </c>
      <c r="AP173" s="353">
        <v>29</v>
      </c>
      <c r="AQ173" s="354">
        <v>30</v>
      </c>
      <c r="AR173" s="347"/>
      <c r="AS173" s="347"/>
      <c r="AT173" s="347"/>
      <c r="AU173" s="156"/>
      <c r="AV173" s="156"/>
      <c r="AW173" s="156"/>
      <c r="AX173" s="156"/>
      <c r="AY173" s="156"/>
    </row>
    <row r="174" spans="1:51" ht="12.75" customHeight="1" thickBot="1" x14ac:dyDescent="0.25">
      <c r="A174" s="24"/>
      <c r="B174" s="335"/>
      <c r="C174" s="24"/>
      <c r="D174" s="33"/>
      <c r="E174" s="33"/>
      <c r="F174" s="33"/>
      <c r="G174" s="33"/>
      <c r="H174" s="33"/>
      <c r="I174" s="33"/>
      <c r="J174" s="24"/>
      <c r="K174" s="33"/>
      <c r="L174" s="24"/>
      <c r="M174" s="33"/>
      <c r="N174" s="33"/>
      <c r="O174" s="177"/>
      <c r="P174" s="33"/>
      <c r="R174" s="321"/>
      <c r="S174" s="321"/>
      <c r="T174" s="321"/>
      <c r="U174" s="321"/>
      <c r="V174" s="321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344">
        <v>4</v>
      </c>
      <c r="AK174" s="345">
        <v>8</v>
      </c>
      <c r="AL174" s="345"/>
      <c r="AM174" s="345"/>
      <c r="AN174" s="345"/>
      <c r="AO174" s="345"/>
      <c r="AP174" s="345"/>
      <c r="AQ174" s="346"/>
      <c r="AR174" s="347"/>
      <c r="AS174" s="347"/>
      <c r="AT174" s="347"/>
      <c r="AU174" s="347"/>
      <c r="AV174" s="347"/>
      <c r="AW174" s="347"/>
      <c r="AX174" s="347"/>
      <c r="AY174" s="347"/>
    </row>
    <row r="175" spans="1:51" ht="12.75" customHeight="1" thickBot="1" x14ac:dyDescent="0.25">
      <c r="A175" s="24"/>
      <c r="B175" s="317"/>
      <c r="C175" s="24"/>
      <c r="D175" s="23"/>
      <c r="E175" s="23"/>
      <c r="F175" s="23"/>
      <c r="G175" s="23"/>
      <c r="H175" s="23"/>
      <c r="I175" s="23"/>
      <c r="J175" s="24"/>
      <c r="K175" s="23"/>
      <c r="L175" s="23"/>
      <c r="M175" s="23"/>
      <c r="N175" s="23"/>
      <c r="O175" s="23"/>
      <c r="P175" s="23"/>
      <c r="R175" s="321"/>
      <c r="S175" s="321"/>
      <c r="T175" s="321"/>
      <c r="U175" s="321"/>
      <c r="V175" s="321"/>
      <c r="W175" s="5"/>
      <c r="X175" s="5"/>
      <c r="Y175" s="5"/>
      <c r="Z175" s="5"/>
      <c r="AA175" s="5"/>
      <c r="AB175" s="5"/>
      <c r="AC175" s="332"/>
      <c r="AD175" s="359"/>
      <c r="AE175" s="332"/>
      <c r="AF175" s="359"/>
      <c r="AG175" s="5"/>
      <c r="AH175" s="5"/>
      <c r="AI175" s="5"/>
      <c r="AJ175" s="349">
        <v>13</v>
      </c>
      <c r="AK175" s="347">
        <v>14</v>
      </c>
      <c r="AL175" s="347">
        <v>15</v>
      </c>
      <c r="AM175" s="156">
        <v>16</v>
      </c>
      <c r="AN175" s="156">
        <v>17</v>
      </c>
      <c r="AO175" s="156">
        <v>18</v>
      </c>
      <c r="AP175" s="156">
        <v>19</v>
      </c>
      <c r="AQ175" s="350">
        <v>21</v>
      </c>
      <c r="AR175" s="347"/>
      <c r="AS175" s="347"/>
      <c r="AT175" s="347"/>
      <c r="AU175" s="156"/>
      <c r="AV175" s="156"/>
      <c r="AW175" s="156"/>
      <c r="AX175" s="156"/>
      <c r="AY175" s="156"/>
    </row>
    <row r="176" spans="1:51" ht="12.75" customHeight="1" thickBot="1" x14ac:dyDescent="0.25">
      <c r="A176" s="24"/>
      <c r="B176" s="314"/>
      <c r="C176" s="24"/>
      <c r="D176" s="33"/>
      <c r="E176" s="33"/>
      <c r="F176" s="33"/>
      <c r="G176" s="33"/>
      <c r="H176" s="33"/>
      <c r="I176" s="33"/>
      <c r="J176" s="24"/>
      <c r="K176" s="33"/>
      <c r="L176" s="33"/>
      <c r="M176" s="33"/>
      <c r="N176" s="33"/>
      <c r="O176" s="33"/>
      <c r="P176" s="33"/>
      <c r="R176" s="321"/>
      <c r="S176" s="321"/>
      <c r="T176" s="321"/>
      <c r="U176" s="321"/>
      <c r="V176" s="321"/>
      <c r="W176" s="23"/>
      <c r="X176" s="360"/>
      <c r="Y176" s="361"/>
      <c r="Z176" s="362"/>
      <c r="AA176" s="361"/>
      <c r="AB176" s="5"/>
      <c r="AC176" s="267"/>
      <c r="AD176" s="363"/>
      <c r="AE176" s="267"/>
      <c r="AF176" s="363"/>
      <c r="AG176" s="5"/>
      <c r="AH176" s="5"/>
      <c r="AI176" s="5"/>
      <c r="AJ176" s="351">
        <v>22</v>
      </c>
      <c r="AK176" s="352">
        <v>23</v>
      </c>
      <c r="AL176" s="352">
        <v>24</v>
      </c>
      <c r="AM176" s="353">
        <v>25</v>
      </c>
      <c r="AN176" s="353">
        <v>26</v>
      </c>
      <c r="AO176" s="353">
        <v>28</v>
      </c>
      <c r="AP176" s="353">
        <v>29</v>
      </c>
      <c r="AQ176" s="354">
        <v>30</v>
      </c>
      <c r="AR176" s="347"/>
      <c r="AS176" s="347"/>
      <c r="AT176" s="347"/>
      <c r="AU176" s="156"/>
      <c r="AV176" s="156"/>
      <c r="AW176" s="156"/>
      <c r="AX176" s="156"/>
      <c r="AY176" s="156"/>
    </row>
    <row r="177" spans="1:51" ht="12.75" customHeight="1" thickBot="1" x14ac:dyDescent="0.25">
      <c r="A177" s="24"/>
      <c r="B177" s="314"/>
      <c r="C177" s="180"/>
      <c r="D177" s="23"/>
      <c r="E177" s="24"/>
      <c r="F177" s="23"/>
      <c r="G177" s="301"/>
      <c r="H177" s="23"/>
      <c r="I177" s="23"/>
      <c r="J177" s="180"/>
      <c r="K177" s="24"/>
      <c r="L177" s="23"/>
      <c r="M177" s="23"/>
      <c r="N177" s="23"/>
      <c r="O177" s="23"/>
      <c r="P177" s="23"/>
      <c r="R177" s="321"/>
      <c r="S177" s="321"/>
      <c r="T177" s="321"/>
      <c r="U177" s="321"/>
      <c r="V177" s="321"/>
      <c r="W177" s="33"/>
      <c r="X177" s="364"/>
      <c r="Y177" s="365"/>
      <c r="Z177" s="366"/>
      <c r="AA177" s="365"/>
      <c r="AB177" s="5"/>
      <c r="AC177" s="367" t="s">
        <v>113</v>
      </c>
      <c r="AD177" s="368" t="s">
        <v>119</v>
      </c>
      <c r="AE177" s="367" t="s">
        <v>113</v>
      </c>
      <c r="AF177" s="368" t="s">
        <v>119</v>
      </c>
      <c r="AG177" s="5"/>
      <c r="AH177" s="5"/>
      <c r="AI177" s="5"/>
      <c r="AJ177" s="344">
        <v>4</v>
      </c>
      <c r="AK177" s="345">
        <v>8</v>
      </c>
      <c r="AL177" s="345"/>
      <c r="AM177" s="345"/>
      <c r="AN177" s="345"/>
      <c r="AO177" s="345"/>
      <c r="AP177" s="345"/>
      <c r="AQ177" s="346"/>
      <c r="AR177" s="347"/>
      <c r="AS177" s="347"/>
      <c r="AT177" s="347"/>
      <c r="AU177" s="347"/>
      <c r="AV177" s="347"/>
      <c r="AW177" s="347"/>
      <c r="AX177" s="347"/>
      <c r="AY177" s="347"/>
    </row>
    <row r="178" spans="1:51" ht="12.75" customHeight="1" x14ac:dyDescent="0.2">
      <c r="A178" s="24"/>
      <c r="B178" s="314"/>
      <c r="C178" s="24"/>
      <c r="D178" s="33"/>
      <c r="E178" s="24"/>
      <c r="F178" s="33"/>
      <c r="G178" s="177"/>
      <c r="H178" s="33"/>
      <c r="I178" s="33"/>
      <c r="J178" s="24"/>
      <c r="K178" s="24"/>
      <c r="L178" s="33"/>
      <c r="M178" s="33"/>
      <c r="N178" s="33"/>
      <c r="O178" s="33"/>
      <c r="P178" s="33"/>
      <c r="R178" s="321"/>
      <c r="S178" s="321"/>
      <c r="T178" s="321"/>
      <c r="U178" s="321"/>
      <c r="V178" s="321"/>
      <c r="W178" s="23"/>
      <c r="X178" s="369" t="s">
        <v>136</v>
      </c>
      <c r="Y178" s="331" t="s">
        <v>137</v>
      </c>
      <c r="Z178" s="330" t="s">
        <v>136</v>
      </c>
      <c r="AA178" s="331" t="s">
        <v>137</v>
      </c>
      <c r="AB178" s="5"/>
      <c r="AC178" s="370"/>
      <c r="AD178" s="371"/>
      <c r="AE178" s="370"/>
      <c r="AF178" s="371"/>
      <c r="AG178" s="5"/>
      <c r="AH178" s="5"/>
      <c r="AI178" s="5"/>
      <c r="AJ178" s="349">
        <v>13</v>
      </c>
      <c r="AK178" s="347">
        <v>14</v>
      </c>
      <c r="AL178" s="347">
        <v>15</v>
      </c>
      <c r="AM178" s="156">
        <v>16</v>
      </c>
      <c r="AN178" s="156">
        <v>17</v>
      </c>
      <c r="AO178" s="156">
        <v>18</v>
      </c>
      <c r="AP178" s="156">
        <v>19</v>
      </c>
      <c r="AQ178" s="350">
        <v>21</v>
      </c>
      <c r="AR178" s="347"/>
      <c r="AS178" s="347"/>
      <c r="AT178" s="347"/>
      <c r="AU178" s="156"/>
      <c r="AV178" s="156"/>
      <c r="AW178" s="156"/>
      <c r="AX178" s="156"/>
      <c r="AY178" s="156"/>
    </row>
    <row r="179" spans="1:51" ht="12.75" customHeight="1" thickBot="1" x14ac:dyDescent="0.25">
      <c r="A179" s="24"/>
      <c r="B179" s="314"/>
      <c r="C179" s="180"/>
      <c r="D179" s="301"/>
      <c r="E179" s="23"/>
      <c r="F179" s="23"/>
      <c r="G179" s="23"/>
      <c r="H179" s="23"/>
      <c r="I179" s="23"/>
      <c r="J179" s="180"/>
      <c r="K179" s="23"/>
      <c r="L179" s="23"/>
      <c r="M179" s="24"/>
      <c r="N179" s="23"/>
      <c r="O179" s="23"/>
      <c r="P179" s="23"/>
      <c r="R179" s="321"/>
      <c r="S179" s="321"/>
      <c r="T179" s="321"/>
      <c r="U179" s="321"/>
      <c r="V179" s="321"/>
      <c r="W179" s="33"/>
      <c r="X179" s="372"/>
      <c r="Y179" s="373"/>
      <c r="Z179" s="374"/>
      <c r="AA179" s="373"/>
      <c r="AB179" s="5"/>
      <c r="AC179" s="367" t="s">
        <v>115</v>
      </c>
      <c r="AD179" s="368" t="s">
        <v>138</v>
      </c>
      <c r="AE179" s="367" t="s">
        <v>115</v>
      </c>
      <c r="AF179" s="368" t="s">
        <v>138</v>
      </c>
      <c r="AG179" s="5"/>
      <c r="AH179" s="5"/>
      <c r="AI179" s="5"/>
      <c r="AJ179" s="351">
        <v>22</v>
      </c>
      <c r="AK179" s="352">
        <v>23</v>
      </c>
      <c r="AL179" s="352">
        <v>24</v>
      </c>
      <c r="AM179" s="353">
        <v>25</v>
      </c>
      <c r="AN179" s="353">
        <v>26</v>
      </c>
      <c r="AO179" s="353">
        <v>28</v>
      </c>
      <c r="AP179" s="353">
        <v>29</v>
      </c>
      <c r="AQ179" s="354">
        <v>30</v>
      </c>
      <c r="AR179" s="347"/>
      <c r="AS179" s="347"/>
      <c r="AT179" s="347"/>
      <c r="AU179" s="156"/>
      <c r="AV179" s="156"/>
      <c r="AW179" s="156"/>
      <c r="AX179" s="156"/>
      <c r="AY179" s="156"/>
    </row>
    <row r="180" spans="1:51" ht="12.75" customHeight="1" x14ac:dyDescent="0.2">
      <c r="A180" s="24"/>
      <c r="B180" s="314"/>
      <c r="C180" s="24"/>
      <c r="D180" s="177"/>
      <c r="E180" s="33"/>
      <c r="F180" s="33"/>
      <c r="G180" s="33"/>
      <c r="H180" s="33"/>
      <c r="I180" s="33"/>
      <c r="J180" s="24"/>
      <c r="K180" s="33"/>
      <c r="L180" s="33"/>
      <c r="M180" s="24"/>
      <c r="N180" s="33"/>
      <c r="O180" s="33"/>
      <c r="P180" s="33"/>
      <c r="R180" s="321"/>
      <c r="S180" s="321"/>
      <c r="T180" s="321"/>
      <c r="U180" s="321"/>
      <c r="V180" s="321"/>
      <c r="W180" s="23"/>
      <c r="X180" s="375" t="s">
        <v>139</v>
      </c>
      <c r="Y180" s="337" t="s">
        <v>140</v>
      </c>
      <c r="Z180" s="336" t="s">
        <v>139</v>
      </c>
      <c r="AA180" s="337" t="s">
        <v>140</v>
      </c>
      <c r="AB180" s="5"/>
      <c r="AC180" s="370"/>
      <c r="AD180" s="376"/>
      <c r="AE180" s="370"/>
      <c r="AF180" s="376"/>
      <c r="AG180" s="5"/>
      <c r="AH180" s="5"/>
      <c r="AI180" s="5"/>
      <c r="AJ180" s="344">
        <v>4</v>
      </c>
      <c r="AK180" s="345">
        <v>8</v>
      </c>
      <c r="AL180" s="345"/>
      <c r="AM180" s="345"/>
      <c r="AN180" s="345"/>
      <c r="AO180" s="345"/>
      <c r="AP180" s="345"/>
      <c r="AQ180" s="346"/>
      <c r="AR180" s="347"/>
      <c r="AS180" s="347"/>
      <c r="AT180" s="347"/>
      <c r="AU180" s="347"/>
      <c r="AV180" s="347"/>
      <c r="AW180" s="347"/>
      <c r="AX180" s="347"/>
      <c r="AY180" s="347"/>
    </row>
    <row r="181" spans="1:51" ht="12.75" customHeight="1" x14ac:dyDescent="0.2">
      <c r="A181" s="24"/>
      <c r="B181" s="314"/>
      <c r="C181" s="180"/>
      <c r="D181" s="23"/>
      <c r="E181" s="23"/>
      <c r="F181" s="301"/>
      <c r="G181" s="23"/>
      <c r="H181" s="23"/>
      <c r="I181" s="23"/>
      <c r="J181" s="180"/>
      <c r="K181" s="23"/>
      <c r="L181" s="24"/>
      <c r="M181" s="23"/>
      <c r="N181" s="24"/>
      <c r="O181" s="24"/>
      <c r="P181" s="23"/>
      <c r="Q181" s="23"/>
      <c r="R181" s="24"/>
      <c r="S181" s="24"/>
      <c r="T181" s="23"/>
      <c r="U181" s="23"/>
      <c r="V181" s="23"/>
      <c r="W181" s="33"/>
      <c r="X181" s="372"/>
      <c r="Y181" s="373"/>
      <c r="Z181" s="374"/>
      <c r="AA181" s="373"/>
      <c r="AB181" s="5"/>
      <c r="AC181" s="367" t="s">
        <v>117</v>
      </c>
      <c r="AD181" s="368" t="s">
        <v>141</v>
      </c>
      <c r="AE181" s="367" t="s">
        <v>117</v>
      </c>
      <c r="AF181" s="368" t="s">
        <v>141</v>
      </c>
      <c r="AG181" s="5"/>
      <c r="AH181" s="5"/>
      <c r="AI181" s="5"/>
      <c r="AJ181" s="349">
        <v>13</v>
      </c>
      <c r="AK181" s="347">
        <v>14</v>
      </c>
      <c r="AL181" s="347">
        <v>15</v>
      </c>
      <c r="AM181" s="156">
        <v>16</v>
      </c>
      <c r="AN181" s="156">
        <v>17</v>
      </c>
      <c r="AO181" s="156">
        <v>18</v>
      </c>
      <c r="AP181" s="156">
        <v>19</v>
      </c>
      <c r="AQ181" s="350">
        <v>21</v>
      </c>
      <c r="AR181" s="347"/>
      <c r="AS181" s="347"/>
      <c r="AT181" s="347"/>
      <c r="AU181" s="156"/>
      <c r="AV181" s="156"/>
      <c r="AW181" s="156"/>
      <c r="AX181" s="156"/>
      <c r="AY181" s="156"/>
    </row>
    <row r="182" spans="1:51" ht="12.75" customHeight="1" thickBot="1" x14ac:dyDescent="0.25">
      <c r="A182" s="24"/>
      <c r="B182" s="314"/>
      <c r="C182" s="24"/>
      <c r="D182" s="33"/>
      <c r="E182" s="33"/>
      <c r="F182" s="177"/>
      <c r="G182" s="33"/>
      <c r="H182" s="33"/>
      <c r="I182" s="33"/>
      <c r="J182" s="24"/>
      <c r="K182" s="33"/>
      <c r="L182" s="24"/>
      <c r="M182" s="33"/>
      <c r="N182" s="24"/>
      <c r="O182" s="24"/>
      <c r="P182" s="33"/>
      <c r="Q182" s="33"/>
      <c r="T182" s="33"/>
      <c r="U182" s="33"/>
      <c r="V182" s="33"/>
      <c r="W182" s="23"/>
      <c r="X182" s="375" t="s">
        <v>142</v>
      </c>
      <c r="Y182" s="337" t="s">
        <v>143</v>
      </c>
      <c r="Z182" s="336" t="s">
        <v>142</v>
      </c>
      <c r="AA182" s="337" t="s">
        <v>143</v>
      </c>
      <c r="AB182" s="5"/>
      <c r="AC182" s="370"/>
      <c r="AD182" s="371"/>
      <c r="AE182" s="370"/>
      <c r="AF182" s="371"/>
      <c r="AG182" s="5"/>
      <c r="AH182" s="5"/>
      <c r="AI182" s="5"/>
      <c r="AJ182" s="351">
        <v>22</v>
      </c>
      <c r="AK182" s="352">
        <v>23</v>
      </c>
      <c r="AL182" s="352">
        <v>24</v>
      </c>
      <c r="AM182" s="353">
        <v>25</v>
      </c>
      <c r="AN182" s="353">
        <v>26</v>
      </c>
      <c r="AO182" s="353">
        <v>28</v>
      </c>
      <c r="AP182" s="353">
        <v>29</v>
      </c>
      <c r="AQ182" s="354">
        <v>30</v>
      </c>
      <c r="AR182" s="347"/>
      <c r="AS182" s="347"/>
      <c r="AT182" s="347"/>
      <c r="AU182" s="156"/>
      <c r="AV182" s="156"/>
      <c r="AW182" s="156"/>
      <c r="AX182" s="156"/>
      <c r="AY182" s="156"/>
    </row>
    <row r="183" spans="1:51" ht="15.75" customHeight="1" thickBot="1" x14ac:dyDescent="0.25">
      <c r="A183" s="24"/>
      <c r="B183" s="314"/>
      <c r="C183" s="180"/>
      <c r="D183" s="23"/>
      <c r="E183" s="23"/>
      <c r="F183" s="23"/>
      <c r="G183" s="23"/>
      <c r="H183" s="23"/>
      <c r="I183" s="23"/>
      <c r="J183" s="180"/>
      <c r="K183" s="23"/>
      <c r="L183" s="23"/>
      <c r="M183" s="23"/>
      <c r="N183" s="23"/>
      <c r="O183" s="23"/>
      <c r="P183" s="23"/>
      <c r="Q183" s="23"/>
      <c r="T183" s="24"/>
      <c r="U183" s="23"/>
      <c r="V183" s="23"/>
      <c r="W183" s="33"/>
      <c r="X183" s="372"/>
      <c r="Y183" s="373"/>
      <c r="Z183" s="374"/>
      <c r="AA183" s="373"/>
      <c r="AB183" s="5"/>
      <c r="AC183" s="367" t="s">
        <v>119</v>
      </c>
      <c r="AD183" s="368" t="s">
        <v>144</v>
      </c>
      <c r="AE183" s="367" t="s">
        <v>119</v>
      </c>
      <c r="AF183" s="368" t="s">
        <v>144</v>
      </c>
      <c r="AG183" s="5"/>
      <c r="AH183" s="5"/>
      <c r="AI183" s="5"/>
      <c r="AJ183" s="344">
        <v>4</v>
      </c>
      <c r="AK183" s="345">
        <v>8</v>
      </c>
      <c r="AL183" s="345"/>
      <c r="AM183" s="345"/>
      <c r="AN183" s="345"/>
      <c r="AO183" s="345"/>
      <c r="AP183" s="345"/>
      <c r="AQ183" s="346"/>
      <c r="AR183" s="347"/>
      <c r="AS183" s="347"/>
      <c r="AT183" s="347"/>
      <c r="AU183" s="347"/>
      <c r="AV183" s="347"/>
      <c r="AW183" s="347"/>
      <c r="AX183" s="347"/>
      <c r="AY183" s="347"/>
    </row>
    <row r="184" spans="1:51" ht="12.75" customHeight="1" x14ac:dyDescent="0.2">
      <c r="A184" s="24"/>
      <c r="B184" s="314"/>
      <c r="C184" s="24"/>
      <c r="D184" s="33"/>
      <c r="E184" s="33"/>
      <c r="F184" s="33"/>
      <c r="G184" s="33"/>
      <c r="H184" s="33"/>
      <c r="I184" s="33"/>
      <c r="J184" s="24"/>
      <c r="K184" s="33"/>
      <c r="L184" s="177"/>
      <c r="M184" s="33"/>
      <c r="N184" s="33"/>
      <c r="O184" s="33"/>
      <c r="P184" s="33"/>
      <c r="Q184" s="33"/>
      <c r="S184" s="245"/>
      <c r="T184" s="24"/>
      <c r="U184" s="33"/>
      <c r="V184" s="33"/>
      <c r="W184" s="23"/>
      <c r="X184" s="375" t="s">
        <v>145</v>
      </c>
      <c r="Y184" s="337" t="s">
        <v>146</v>
      </c>
      <c r="Z184" s="336" t="s">
        <v>145</v>
      </c>
      <c r="AA184" s="337" t="s">
        <v>146</v>
      </c>
      <c r="AB184" s="5"/>
      <c r="AC184" s="377"/>
      <c r="AD184" s="371"/>
      <c r="AE184" s="377"/>
      <c r="AF184" s="371"/>
      <c r="AG184" s="5"/>
      <c r="AH184" s="5"/>
      <c r="AI184" s="5"/>
      <c r="AJ184" s="349">
        <v>13</v>
      </c>
      <c r="AK184" s="347">
        <v>14</v>
      </c>
      <c r="AL184" s="347">
        <v>15</v>
      </c>
      <c r="AM184" s="156">
        <v>16</v>
      </c>
      <c r="AN184" s="156">
        <v>17</v>
      </c>
      <c r="AO184" s="156">
        <v>18</v>
      </c>
      <c r="AP184" s="156">
        <v>19</v>
      </c>
      <c r="AQ184" s="350">
        <v>21</v>
      </c>
      <c r="AR184" s="347"/>
      <c r="AS184" s="347"/>
      <c r="AT184" s="347"/>
      <c r="AU184" s="156"/>
      <c r="AV184" s="156"/>
      <c r="AW184" s="156"/>
      <c r="AX184" s="156"/>
      <c r="AY184" s="156"/>
    </row>
    <row r="185" spans="1:51" ht="12.75" customHeight="1" thickBot="1" x14ac:dyDescent="0.25">
      <c r="A185" s="24"/>
      <c r="B185" s="314"/>
      <c r="C185" s="180"/>
      <c r="D185" s="23"/>
      <c r="E185" s="301"/>
      <c r="F185" s="23"/>
      <c r="G185" s="378"/>
      <c r="H185" s="23"/>
      <c r="I185" s="23"/>
      <c r="J185" s="180"/>
      <c r="K185" s="23"/>
      <c r="L185" s="23"/>
      <c r="M185" s="23"/>
      <c r="N185" s="23"/>
      <c r="O185" s="23"/>
      <c r="P185" s="23"/>
      <c r="Q185" s="23"/>
      <c r="S185" s="289"/>
      <c r="V185" s="23"/>
      <c r="W185" s="33"/>
      <c r="X185" s="372"/>
      <c r="Y185" s="379"/>
      <c r="Z185" s="374"/>
      <c r="AA185" s="379"/>
      <c r="AB185" s="5"/>
      <c r="AC185" s="367" t="s">
        <v>138</v>
      </c>
      <c r="AD185" s="368" t="s">
        <v>147</v>
      </c>
      <c r="AE185" s="367" t="s">
        <v>138</v>
      </c>
      <c r="AF185" s="368" t="s">
        <v>147</v>
      </c>
      <c r="AG185" s="5"/>
      <c r="AH185" s="5"/>
      <c r="AI185" s="5"/>
      <c r="AJ185" s="351">
        <v>22</v>
      </c>
      <c r="AK185" s="352">
        <v>23</v>
      </c>
      <c r="AL185" s="352">
        <v>24</v>
      </c>
      <c r="AM185" s="353">
        <v>25</v>
      </c>
      <c r="AN185" s="353">
        <v>26</v>
      </c>
      <c r="AO185" s="353">
        <v>28</v>
      </c>
      <c r="AP185" s="353">
        <v>29</v>
      </c>
      <c r="AQ185" s="354">
        <v>30</v>
      </c>
      <c r="AR185" s="347"/>
      <c r="AS185" s="347"/>
      <c r="AT185" s="347"/>
      <c r="AU185" s="156"/>
      <c r="AV185" s="156"/>
      <c r="AW185" s="156"/>
      <c r="AX185" s="156"/>
      <c r="AY185" s="156"/>
    </row>
    <row r="186" spans="1:51" ht="12.75" customHeight="1" x14ac:dyDescent="0.2">
      <c r="A186" s="24"/>
      <c r="B186" s="314"/>
      <c r="C186" s="24"/>
      <c r="D186" s="33"/>
      <c r="E186" s="177"/>
      <c r="F186" s="33"/>
      <c r="G186" s="33"/>
      <c r="H186" s="33"/>
      <c r="I186" s="33"/>
      <c r="J186" s="24"/>
      <c r="K186" s="33"/>
      <c r="L186" s="33"/>
      <c r="M186" s="177"/>
      <c r="N186" s="33"/>
      <c r="O186" s="33"/>
      <c r="P186" s="33"/>
      <c r="Q186" s="33"/>
      <c r="S186" s="330" t="s">
        <v>21</v>
      </c>
      <c r="V186" s="33"/>
      <c r="W186" s="23"/>
      <c r="X186" s="375" t="s">
        <v>137</v>
      </c>
      <c r="Y186" s="339" t="s">
        <v>148</v>
      </c>
      <c r="Z186" s="336" t="s">
        <v>137</v>
      </c>
      <c r="AA186" s="339" t="s">
        <v>148</v>
      </c>
      <c r="AB186" s="5"/>
      <c r="AC186" s="370"/>
      <c r="AD186" s="380"/>
      <c r="AE186" s="370"/>
      <c r="AF186" s="380"/>
      <c r="AG186" s="5"/>
      <c r="AH186" s="5"/>
      <c r="AI186" s="5"/>
      <c r="AJ186" s="344">
        <v>4</v>
      </c>
      <c r="AK186" s="345">
        <v>8</v>
      </c>
      <c r="AL186" s="345"/>
      <c r="AM186" s="345"/>
      <c r="AN186" s="345"/>
      <c r="AO186" s="345"/>
      <c r="AP186" s="345"/>
      <c r="AQ186" s="346"/>
      <c r="AR186" s="347"/>
      <c r="AS186" s="347"/>
      <c r="AT186" s="347"/>
      <c r="AU186" s="347"/>
      <c r="AV186" s="347"/>
      <c r="AW186" s="347"/>
      <c r="AX186" s="347"/>
      <c r="AY186" s="347"/>
    </row>
    <row r="187" spans="1:51" ht="12.75" customHeight="1" x14ac:dyDescent="0.2">
      <c r="A187" s="24"/>
      <c r="B187" s="314"/>
      <c r="C187" s="180"/>
      <c r="D187" s="23"/>
      <c r="E187" s="301"/>
      <c r="F187" s="24"/>
      <c r="G187" s="23"/>
      <c r="H187" s="23"/>
      <c r="I187" s="23"/>
      <c r="J187" s="180"/>
      <c r="K187" s="23"/>
      <c r="L187" s="23"/>
      <c r="M187" s="23"/>
      <c r="N187" s="23"/>
      <c r="O187" s="23"/>
      <c r="P187" s="23"/>
      <c r="Q187" s="23"/>
      <c r="S187" s="36"/>
      <c r="V187" s="23"/>
      <c r="W187" s="33"/>
      <c r="X187" s="372"/>
      <c r="Y187" s="379"/>
      <c r="Z187" s="374"/>
      <c r="AA187" s="379"/>
      <c r="AB187" s="5"/>
      <c r="AC187" s="367" t="s">
        <v>141</v>
      </c>
      <c r="AD187" s="368" t="s">
        <v>149</v>
      </c>
      <c r="AE187" s="367" t="s">
        <v>141</v>
      </c>
      <c r="AF187" s="368" t="s">
        <v>149</v>
      </c>
      <c r="AG187" s="5"/>
      <c r="AH187" s="5"/>
      <c r="AI187" s="5"/>
      <c r="AJ187" s="349">
        <v>13</v>
      </c>
      <c r="AK187" s="347">
        <v>14</v>
      </c>
      <c r="AL187" s="347">
        <v>15</v>
      </c>
      <c r="AM187" s="156">
        <v>16</v>
      </c>
      <c r="AN187" s="156">
        <v>17</v>
      </c>
      <c r="AO187" s="156">
        <v>18</v>
      </c>
      <c r="AP187" s="156">
        <v>19</v>
      </c>
      <c r="AQ187" s="350">
        <v>21</v>
      </c>
      <c r="AR187" s="347"/>
      <c r="AS187" s="347"/>
      <c r="AT187" s="347"/>
      <c r="AU187" s="156"/>
      <c r="AV187" s="156"/>
      <c r="AW187" s="156"/>
      <c r="AX187" s="156"/>
      <c r="AY187" s="156"/>
    </row>
    <row r="188" spans="1:51" ht="12.75" customHeight="1" thickBot="1" x14ac:dyDescent="0.25">
      <c r="A188" s="24"/>
      <c r="B188" s="314"/>
      <c r="C188" s="24"/>
      <c r="D188" s="33"/>
      <c r="E188" s="177"/>
      <c r="F188" s="24"/>
      <c r="G188" s="33"/>
      <c r="H188" s="33"/>
      <c r="I188" s="33"/>
      <c r="J188" s="24"/>
      <c r="K188" s="33"/>
      <c r="L188" s="33"/>
      <c r="M188" s="33"/>
      <c r="N188" s="33"/>
      <c r="O188" s="33"/>
      <c r="P188" s="33"/>
      <c r="Q188" s="33"/>
      <c r="S188" s="336" t="s">
        <v>35</v>
      </c>
      <c r="V188" s="33"/>
      <c r="W188" s="23"/>
      <c r="X188" s="375" t="s">
        <v>140</v>
      </c>
      <c r="Y188" s="337" t="s">
        <v>150</v>
      </c>
      <c r="Z188" s="336" t="s">
        <v>140</v>
      </c>
      <c r="AA188" s="337" t="s">
        <v>150</v>
      </c>
      <c r="AB188" s="5"/>
      <c r="AC188" s="377"/>
      <c r="AD188" s="376"/>
      <c r="AE188" s="377"/>
      <c r="AF188" s="376"/>
      <c r="AG188" s="5"/>
      <c r="AH188" s="5"/>
      <c r="AI188" s="5"/>
      <c r="AJ188" s="351">
        <v>22</v>
      </c>
      <c r="AK188" s="352">
        <v>23</v>
      </c>
      <c r="AL188" s="352">
        <v>24</v>
      </c>
      <c r="AM188" s="353">
        <v>25</v>
      </c>
      <c r="AN188" s="353">
        <v>26</v>
      </c>
      <c r="AO188" s="353">
        <v>28</v>
      </c>
      <c r="AP188" s="353">
        <v>29</v>
      </c>
      <c r="AQ188" s="354">
        <v>30</v>
      </c>
      <c r="AR188" s="347"/>
      <c r="AS188" s="347"/>
      <c r="AT188" s="347"/>
      <c r="AU188" s="156"/>
      <c r="AV188" s="156"/>
      <c r="AW188" s="156"/>
      <c r="AX188" s="156"/>
      <c r="AY188" s="156"/>
    </row>
    <row r="189" spans="1:51" ht="12.75" customHeight="1" x14ac:dyDescent="0.2">
      <c r="A189" s="24"/>
      <c r="B189" s="314"/>
      <c r="C189" s="180"/>
      <c r="D189" s="24"/>
      <c r="E189" s="23"/>
      <c r="F189" s="23"/>
      <c r="G189" s="24"/>
      <c r="H189" s="378"/>
      <c r="I189" s="24"/>
      <c r="J189" s="180"/>
      <c r="K189" s="23"/>
      <c r="L189" s="23"/>
      <c r="M189" s="301"/>
      <c r="N189" s="23"/>
      <c r="O189" s="23"/>
      <c r="P189" s="23"/>
      <c r="Q189" s="23"/>
      <c r="S189" s="338"/>
      <c r="V189" s="23"/>
      <c r="W189" s="33"/>
      <c r="X189" s="372"/>
      <c r="Y189" s="379"/>
      <c r="Z189" s="374"/>
      <c r="AA189" s="379"/>
      <c r="AB189" s="5"/>
      <c r="AC189" s="367" t="s">
        <v>144</v>
      </c>
      <c r="AD189" s="368" t="s">
        <v>151</v>
      </c>
      <c r="AE189" s="367" t="s">
        <v>144</v>
      </c>
      <c r="AF189" s="368" t="s">
        <v>151</v>
      </c>
      <c r="AG189" s="5"/>
      <c r="AH189" s="5"/>
      <c r="AI189" s="5"/>
      <c r="AJ189" s="344">
        <v>4</v>
      </c>
      <c r="AK189" s="345">
        <v>8</v>
      </c>
      <c r="AL189" s="345"/>
      <c r="AM189" s="345"/>
      <c r="AN189" s="345"/>
      <c r="AO189" s="345"/>
      <c r="AP189" s="345"/>
      <c r="AQ189" s="346"/>
      <c r="AR189" s="347"/>
      <c r="AS189" s="347"/>
      <c r="AT189" s="347"/>
      <c r="AU189" s="347"/>
      <c r="AV189" s="347"/>
      <c r="AW189" s="347"/>
      <c r="AX189" s="347"/>
      <c r="AY189" s="347"/>
    </row>
    <row r="190" spans="1:51" ht="12.75" customHeight="1" x14ac:dyDescent="0.2">
      <c r="A190" s="24"/>
      <c r="B190" s="314"/>
      <c r="C190" s="24"/>
      <c r="D190" s="24"/>
      <c r="E190" s="33"/>
      <c r="F190" s="33"/>
      <c r="G190" s="24"/>
      <c r="H190" s="33"/>
      <c r="I190" s="24"/>
      <c r="J190" s="24"/>
      <c r="K190" s="177"/>
      <c r="L190" s="33"/>
      <c r="M190" s="177"/>
      <c r="N190" s="33"/>
      <c r="O190" s="33"/>
      <c r="P190" s="33"/>
      <c r="Q190" s="33"/>
      <c r="S190" s="336" t="s">
        <v>45</v>
      </c>
      <c r="V190" s="33"/>
      <c r="W190" s="24"/>
      <c r="X190" s="375" t="s">
        <v>143</v>
      </c>
      <c r="Y190" s="337" t="s">
        <v>152</v>
      </c>
      <c r="Z190" s="336" t="s">
        <v>143</v>
      </c>
      <c r="AA190" s="337" t="s">
        <v>152</v>
      </c>
      <c r="AB190" s="5"/>
      <c r="AC190" s="377"/>
      <c r="AD190" s="371"/>
      <c r="AE190" s="377"/>
      <c r="AF190" s="371"/>
      <c r="AG190" s="5"/>
      <c r="AH190" s="5"/>
      <c r="AI190" s="5"/>
      <c r="AJ190" s="349">
        <v>13</v>
      </c>
      <c r="AK190" s="347">
        <v>14</v>
      </c>
      <c r="AL190" s="347">
        <v>15</v>
      </c>
      <c r="AM190" s="156">
        <v>16</v>
      </c>
      <c r="AN190" s="156">
        <v>17</v>
      </c>
      <c r="AO190" s="156">
        <v>18</v>
      </c>
      <c r="AP190" s="156">
        <v>19</v>
      </c>
      <c r="AQ190" s="350">
        <v>21</v>
      </c>
      <c r="AR190" s="347"/>
      <c r="AS190" s="347"/>
      <c r="AT190" s="347"/>
      <c r="AU190" s="156"/>
      <c r="AV190" s="156"/>
      <c r="AW190" s="156"/>
      <c r="AX190" s="156"/>
      <c r="AY190" s="156"/>
    </row>
    <row r="191" spans="1:51" ht="12.75" customHeight="1" thickBot="1" x14ac:dyDescent="0.25">
      <c r="A191" s="24"/>
      <c r="B191" s="314"/>
      <c r="C191" s="180"/>
      <c r="D191" s="23"/>
      <c r="E191" s="23"/>
      <c r="F191" s="23"/>
      <c r="G191" s="301"/>
      <c r="H191" s="23"/>
      <c r="I191" s="23"/>
      <c r="J191" s="180"/>
      <c r="K191" s="301"/>
      <c r="L191" s="23"/>
      <c r="M191" s="23"/>
      <c r="N191" s="23"/>
      <c r="O191" s="23"/>
      <c r="P191" s="23"/>
      <c r="Q191" s="23"/>
      <c r="S191" s="338"/>
      <c r="V191" s="23"/>
      <c r="W191" s="24"/>
      <c r="X191" s="372"/>
      <c r="Y191" s="379"/>
      <c r="Z191" s="374"/>
      <c r="AA191" s="379"/>
      <c r="AB191" s="5"/>
      <c r="AC191" s="367" t="s">
        <v>147</v>
      </c>
      <c r="AD191" s="368" t="s">
        <v>153</v>
      </c>
      <c r="AE191" s="367" t="s">
        <v>147</v>
      </c>
      <c r="AF191" s="368" t="s">
        <v>153</v>
      </c>
      <c r="AG191" s="5"/>
      <c r="AH191" s="5"/>
      <c r="AI191" s="5"/>
      <c r="AJ191" s="351">
        <v>22</v>
      </c>
      <c r="AK191" s="352">
        <v>23</v>
      </c>
      <c r="AL191" s="352">
        <v>24</v>
      </c>
      <c r="AM191" s="353">
        <v>25</v>
      </c>
      <c r="AN191" s="353">
        <v>26</v>
      </c>
      <c r="AO191" s="353">
        <v>28</v>
      </c>
      <c r="AP191" s="353">
        <v>29</v>
      </c>
      <c r="AQ191" s="354">
        <v>30</v>
      </c>
      <c r="AR191" s="347"/>
      <c r="AS191" s="347"/>
      <c r="AT191" s="347"/>
      <c r="AU191" s="156"/>
      <c r="AV191" s="156"/>
      <c r="AW191" s="156"/>
      <c r="AX191" s="156"/>
      <c r="AY191" s="156"/>
    </row>
    <row r="192" spans="1:51" ht="12.75" customHeight="1" x14ac:dyDescent="0.2">
      <c r="A192" s="24"/>
      <c r="B192" s="381"/>
      <c r="C192" s="24"/>
      <c r="D192" s="23"/>
      <c r="E192" s="23"/>
      <c r="F192" s="23"/>
      <c r="G192" s="177"/>
      <c r="H192" s="33"/>
      <c r="I192" s="23"/>
      <c r="J192" s="24"/>
      <c r="K192" s="177"/>
      <c r="L192" s="33"/>
      <c r="M192" s="33"/>
      <c r="N192" s="33"/>
      <c r="O192" s="33"/>
      <c r="P192" s="33"/>
      <c r="Q192" s="33"/>
      <c r="S192" s="336" t="s">
        <v>28</v>
      </c>
      <c r="V192" s="33"/>
      <c r="W192" s="5"/>
      <c r="X192" s="375" t="s">
        <v>146</v>
      </c>
      <c r="Y192" s="337" t="s">
        <v>154</v>
      </c>
      <c r="Z192" s="336" t="s">
        <v>146</v>
      </c>
      <c r="AA192" s="337" t="s">
        <v>154</v>
      </c>
      <c r="AB192" s="5"/>
      <c r="AC192" s="382"/>
      <c r="AD192" s="376"/>
      <c r="AE192" s="382"/>
      <c r="AF192" s="376"/>
      <c r="AG192" s="5"/>
      <c r="AH192" s="5"/>
      <c r="AI192" s="5"/>
      <c r="AJ192" s="344">
        <v>4</v>
      </c>
      <c r="AK192" s="345">
        <v>8</v>
      </c>
      <c r="AL192" s="345"/>
      <c r="AM192" s="345"/>
      <c r="AN192" s="345"/>
      <c r="AO192" s="345"/>
      <c r="AP192" s="345"/>
      <c r="AQ192" s="346"/>
      <c r="AR192" s="347"/>
      <c r="AS192" s="347"/>
      <c r="AT192" s="347"/>
      <c r="AU192" s="347"/>
      <c r="AV192" s="347"/>
      <c r="AW192" s="347"/>
      <c r="AX192" s="347"/>
      <c r="AY192" s="347"/>
    </row>
    <row r="193" spans="1:51" ht="12.75" customHeight="1" thickBot="1" x14ac:dyDescent="0.25">
      <c r="A193" s="24"/>
      <c r="B193" s="381"/>
      <c r="C193" s="180"/>
      <c r="D193" s="23"/>
      <c r="E193" s="23"/>
      <c r="F193" s="23"/>
      <c r="G193" s="23"/>
      <c r="H193" s="301"/>
      <c r="I193" s="23"/>
      <c r="J193" s="180"/>
      <c r="K193" s="23"/>
      <c r="L193" s="301"/>
      <c r="M193" s="23"/>
      <c r="N193" s="23"/>
      <c r="O193" s="24"/>
      <c r="P193" s="23"/>
      <c r="Q193" s="24"/>
      <c r="S193" s="338"/>
      <c r="V193" s="23"/>
      <c r="W193" s="5"/>
      <c r="X193" s="383"/>
      <c r="Y193" s="384"/>
      <c r="Z193" s="385"/>
      <c r="AA193" s="384"/>
      <c r="AB193" s="5"/>
      <c r="AC193" s="367" t="s">
        <v>149</v>
      </c>
      <c r="AD193" s="368" t="s">
        <v>155</v>
      </c>
      <c r="AE193" s="367" t="s">
        <v>149</v>
      </c>
      <c r="AF193" s="368" t="s">
        <v>155</v>
      </c>
      <c r="AG193" s="5"/>
      <c r="AH193" s="5"/>
      <c r="AI193" s="5"/>
      <c r="AJ193" s="349">
        <v>13</v>
      </c>
      <c r="AK193" s="347">
        <v>14</v>
      </c>
      <c r="AL193" s="347">
        <v>15</v>
      </c>
      <c r="AM193" s="156">
        <v>16</v>
      </c>
      <c r="AN193" s="156">
        <v>17</v>
      </c>
      <c r="AO193" s="156">
        <v>18</v>
      </c>
      <c r="AP193" s="156">
        <v>19</v>
      </c>
      <c r="AQ193" s="350">
        <v>21</v>
      </c>
      <c r="AR193" s="347"/>
      <c r="AS193" s="347"/>
      <c r="AT193" s="347"/>
      <c r="AU193" s="156"/>
      <c r="AV193" s="156"/>
      <c r="AW193" s="156"/>
      <c r="AX193" s="156"/>
      <c r="AY193" s="156"/>
    </row>
    <row r="194" spans="1:51" ht="12.75" customHeight="1" thickBot="1" x14ac:dyDescent="0.25">
      <c r="A194" s="24"/>
      <c r="B194" s="317"/>
      <c r="C194" s="24"/>
      <c r="D194" s="33"/>
      <c r="E194" s="33"/>
      <c r="F194" s="33"/>
      <c r="G194" s="33"/>
      <c r="H194" s="177"/>
      <c r="I194" s="33"/>
      <c r="J194" s="24"/>
      <c r="K194" s="33"/>
      <c r="L194" s="177"/>
      <c r="M194" s="33"/>
      <c r="N194" s="33"/>
      <c r="O194" s="24"/>
      <c r="P194" s="33"/>
      <c r="Q194" s="24"/>
      <c r="S194" s="336" t="s">
        <v>40</v>
      </c>
      <c r="V194" s="33"/>
      <c r="W194" s="23"/>
      <c r="X194" s="34"/>
      <c r="Y194" s="34"/>
      <c r="Z194" s="5"/>
      <c r="AA194" s="5"/>
      <c r="AB194" s="5"/>
      <c r="AC194" s="386"/>
      <c r="AD194" s="387"/>
      <c r="AE194" s="386"/>
      <c r="AF194" s="387"/>
      <c r="AG194" s="5"/>
      <c r="AH194" s="5"/>
      <c r="AI194" s="5"/>
      <c r="AJ194" s="351">
        <v>22</v>
      </c>
      <c r="AK194" s="352">
        <v>23</v>
      </c>
      <c r="AL194" s="352">
        <v>24</v>
      </c>
      <c r="AM194" s="353">
        <v>25</v>
      </c>
      <c r="AN194" s="353">
        <v>26</v>
      </c>
      <c r="AO194" s="353">
        <v>28</v>
      </c>
      <c r="AP194" s="353">
        <v>29</v>
      </c>
      <c r="AQ194" s="354">
        <v>30</v>
      </c>
      <c r="AR194" s="347"/>
      <c r="AS194" s="347"/>
      <c r="AT194" s="347"/>
      <c r="AU194" s="156"/>
      <c r="AV194" s="156"/>
      <c r="AW194" s="156"/>
      <c r="AX194" s="156"/>
      <c r="AY194" s="156"/>
    </row>
    <row r="195" spans="1:51" ht="12.75" customHeight="1" x14ac:dyDescent="0.2">
      <c r="A195" s="24"/>
      <c r="B195" s="317"/>
      <c r="C195" s="24"/>
      <c r="D195" s="23"/>
      <c r="E195" s="23"/>
      <c r="F195" s="23"/>
      <c r="G195" s="23"/>
      <c r="H195" s="23"/>
      <c r="I195" s="23"/>
      <c r="J195" s="24"/>
      <c r="K195" s="23"/>
      <c r="L195" s="23"/>
      <c r="M195" s="23"/>
      <c r="N195" s="23"/>
      <c r="O195" s="23"/>
      <c r="P195" s="24"/>
      <c r="Q195" s="24"/>
      <c r="S195" s="338"/>
      <c r="V195" s="23"/>
      <c r="W195" s="33"/>
      <c r="X195" s="70"/>
      <c r="Y195" s="70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344">
        <v>4</v>
      </c>
      <c r="AK195" s="345">
        <v>8</v>
      </c>
      <c r="AL195" s="345"/>
      <c r="AM195" s="345"/>
      <c r="AN195" s="345"/>
      <c r="AO195" s="345"/>
      <c r="AP195" s="345"/>
      <c r="AQ195" s="346"/>
      <c r="AR195" s="347"/>
      <c r="AS195" s="347"/>
      <c r="AT195" s="347"/>
      <c r="AU195" s="347"/>
      <c r="AV195" s="347"/>
      <c r="AW195" s="347"/>
      <c r="AX195" s="347"/>
      <c r="AY195" s="347"/>
    </row>
    <row r="196" spans="1:51" ht="12.75" customHeight="1" x14ac:dyDescent="0.2">
      <c r="A196" s="24"/>
      <c r="B196" s="314"/>
      <c r="C196" s="24"/>
      <c r="D196" s="33"/>
      <c r="E196" s="33"/>
      <c r="F196" s="33"/>
      <c r="G196" s="33"/>
      <c r="H196" s="33"/>
      <c r="I196" s="33"/>
      <c r="J196" s="24"/>
      <c r="K196" s="33"/>
      <c r="L196" s="33"/>
      <c r="M196" s="33"/>
      <c r="N196" s="33"/>
      <c r="O196" s="33"/>
      <c r="P196" s="24"/>
      <c r="Q196" s="24"/>
      <c r="S196" s="336" t="s">
        <v>47</v>
      </c>
      <c r="V196" s="33"/>
      <c r="W196" s="23"/>
      <c r="X196" s="34"/>
      <c r="Y196" s="34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349">
        <v>13</v>
      </c>
      <c r="AK196" s="347">
        <v>14</v>
      </c>
      <c r="AL196" s="347">
        <v>15</v>
      </c>
      <c r="AM196" s="156">
        <v>16</v>
      </c>
      <c r="AN196" s="156">
        <v>17</v>
      </c>
      <c r="AO196" s="156">
        <v>18</v>
      </c>
      <c r="AP196" s="156">
        <v>19</v>
      </c>
      <c r="AQ196" s="350">
        <v>21</v>
      </c>
      <c r="AR196" s="347"/>
      <c r="AS196" s="347"/>
      <c r="AT196" s="347"/>
      <c r="AU196" s="156"/>
      <c r="AV196" s="156"/>
      <c r="AW196" s="156"/>
      <c r="AX196" s="156"/>
      <c r="AY196" s="156"/>
    </row>
    <row r="197" spans="1:51" ht="12.75" customHeight="1" thickBot="1" x14ac:dyDescent="0.25">
      <c r="A197" s="24"/>
      <c r="B197" s="314"/>
      <c r="C197" s="180"/>
      <c r="D197" s="23"/>
      <c r="E197" s="24"/>
      <c r="F197" s="23"/>
      <c r="G197" s="301"/>
      <c r="H197" s="23"/>
      <c r="I197" s="23"/>
      <c r="J197" s="180"/>
      <c r="K197" s="24"/>
      <c r="L197" s="23"/>
      <c r="M197" s="23"/>
      <c r="N197" s="23"/>
      <c r="O197" s="23"/>
      <c r="P197" s="24"/>
      <c r="Q197" s="24"/>
      <c r="S197" s="388"/>
      <c r="V197" s="23"/>
      <c r="W197" s="23"/>
      <c r="X197" s="23"/>
      <c r="Y197" s="23"/>
      <c r="Z197" s="23"/>
      <c r="AA197" s="23"/>
      <c r="AB197" s="23"/>
      <c r="AC197" s="23"/>
      <c r="AD197" s="23"/>
      <c r="AE197" s="5"/>
      <c r="AF197" s="5"/>
      <c r="AG197" s="5"/>
      <c r="AH197" s="5"/>
      <c r="AI197" s="5"/>
      <c r="AJ197" s="351">
        <v>22</v>
      </c>
      <c r="AK197" s="352">
        <v>23</v>
      </c>
      <c r="AL197" s="352">
        <v>24</v>
      </c>
      <c r="AM197" s="353">
        <v>25</v>
      </c>
      <c r="AN197" s="353">
        <v>26</v>
      </c>
      <c r="AO197" s="353">
        <v>28</v>
      </c>
      <c r="AP197" s="353">
        <v>29</v>
      </c>
      <c r="AQ197" s="354">
        <v>30</v>
      </c>
      <c r="AR197" s="347"/>
      <c r="AS197" s="347"/>
      <c r="AT197" s="347"/>
      <c r="AU197" s="156"/>
      <c r="AV197" s="156"/>
      <c r="AW197" s="156"/>
      <c r="AX197" s="156"/>
      <c r="AY197" s="156"/>
    </row>
    <row r="198" spans="1:51" ht="12.75" customHeight="1" x14ac:dyDescent="0.35">
      <c r="A198" s="322"/>
      <c r="B198" s="314"/>
      <c r="C198" s="24"/>
      <c r="D198" s="33"/>
      <c r="E198" s="24"/>
      <c r="F198" s="33"/>
      <c r="G198" s="177"/>
      <c r="H198" s="33"/>
      <c r="I198" s="33"/>
      <c r="J198" s="24"/>
      <c r="K198" s="24"/>
      <c r="L198" s="33"/>
      <c r="M198" s="33"/>
      <c r="N198" s="33"/>
      <c r="O198" s="33"/>
      <c r="P198" s="24"/>
      <c r="Q198" s="24"/>
      <c r="S198" s="343" t="s">
        <v>52</v>
      </c>
      <c r="V198" s="33"/>
      <c r="W198" s="33"/>
      <c r="X198" s="33"/>
      <c r="Y198" s="33"/>
      <c r="Z198" s="33"/>
      <c r="AA198" s="33"/>
      <c r="AB198" s="33"/>
      <c r="AC198" s="33"/>
      <c r="AD198" s="33"/>
      <c r="AE198" s="5"/>
      <c r="AF198" s="5"/>
      <c r="AG198" s="5"/>
      <c r="AH198" s="5"/>
      <c r="AI198" s="5"/>
      <c r="AJ198" s="344">
        <v>4</v>
      </c>
      <c r="AK198" s="345">
        <v>8</v>
      </c>
      <c r="AL198" s="345"/>
      <c r="AM198" s="345"/>
      <c r="AN198" s="345"/>
      <c r="AO198" s="345"/>
      <c r="AP198" s="345"/>
      <c r="AQ198" s="346"/>
      <c r="AR198" s="347"/>
      <c r="AS198" s="347"/>
      <c r="AT198" s="347"/>
      <c r="AU198" s="347"/>
      <c r="AV198" s="347"/>
      <c r="AW198" s="347"/>
      <c r="AX198" s="347"/>
      <c r="AY198" s="347"/>
    </row>
    <row r="199" spans="1:51" ht="12.75" customHeight="1" x14ac:dyDescent="0.35">
      <c r="A199" s="322"/>
      <c r="B199" s="314"/>
      <c r="C199" s="180"/>
      <c r="D199" s="301"/>
      <c r="E199" s="23"/>
      <c r="F199" s="23"/>
      <c r="G199" s="23"/>
      <c r="H199" s="23"/>
      <c r="I199" s="23"/>
      <c r="J199" s="180"/>
      <c r="K199" s="23"/>
      <c r="L199" s="23"/>
      <c r="M199" s="24"/>
      <c r="N199" s="23"/>
      <c r="O199" s="23"/>
      <c r="P199" s="23"/>
      <c r="Q199" s="23"/>
      <c r="S199" s="36"/>
      <c r="V199" s="23"/>
      <c r="W199" s="24"/>
      <c r="X199" s="23"/>
      <c r="Y199" s="23"/>
      <c r="Z199" s="23"/>
      <c r="AA199" s="301"/>
      <c r="AB199" s="23"/>
      <c r="AC199" s="24"/>
      <c r="AD199" s="23"/>
      <c r="AE199" s="5"/>
      <c r="AF199" s="5"/>
      <c r="AG199" s="5"/>
      <c r="AH199" s="5"/>
      <c r="AI199" s="5"/>
      <c r="AJ199" s="349">
        <v>13</v>
      </c>
      <c r="AK199" s="347">
        <v>14</v>
      </c>
      <c r="AL199" s="347">
        <v>15</v>
      </c>
      <c r="AM199" s="156">
        <v>16</v>
      </c>
      <c r="AN199" s="156">
        <v>17</v>
      </c>
      <c r="AO199" s="156">
        <v>18</v>
      </c>
      <c r="AP199" s="156">
        <v>19</v>
      </c>
      <c r="AQ199" s="350">
        <v>21</v>
      </c>
      <c r="AR199" s="347"/>
      <c r="AS199" s="347"/>
      <c r="AT199" s="347"/>
      <c r="AU199" s="156"/>
      <c r="AV199" s="156"/>
      <c r="AW199" s="156"/>
      <c r="AX199" s="156"/>
      <c r="AY199" s="156"/>
    </row>
    <row r="200" spans="1:51" ht="12.75" customHeight="1" thickBot="1" x14ac:dyDescent="0.25">
      <c r="A200" s="24"/>
      <c r="B200" s="314"/>
      <c r="C200" s="24"/>
      <c r="D200" s="177"/>
      <c r="E200" s="33"/>
      <c r="F200" s="33"/>
      <c r="G200" s="33"/>
      <c r="H200" s="33"/>
      <c r="I200" s="33"/>
      <c r="J200" s="24"/>
      <c r="K200" s="33"/>
      <c r="L200" s="33"/>
      <c r="M200" s="24"/>
      <c r="N200" s="33"/>
      <c r="O200" s="33"/>
      <c r="P200" s="33"/>
      <c r="Q200" s="33"/>
      <c r="S200" s="336" t="s">
        <v>55</v>
      </c>
      <c r="V200" s="33"/>
      <c r="W200" s="24"/>
      <c r="X200" s="33"/>
      <c r="Y200" s="33"/>
      <c r="Z200" s="33"/>
      <c r="AA200" s="177"/>
      <c r="AB200" s="33"/>
      <c r="AC200" s="24"/>
      <c r="AD200" s="33"/>
      <c r="AE200" s="5"/>
      <c r="AF200" s="5"/>
      <c r="AG200" s="5"/>
      <c r="AH200" s="5"/>
      <c r="AI200" s="5"/>
      <c r="AJ200" s="351">
        <v>22</v>
      </c>
      <c r="AK200" s="352">
        <v>23</v>
      </c>
      <c r="AL200" s="352">
        <v>24</v>
      </c>
      <c r="AM200" s="353">
        <v>25</v>
      </c>
      <c r="AN200" s="353">
        <v>26</v>
      </c>
      <c r="AO200" s="353">
        <v>28</v>
      </c>
      <c r="AP200" s="353">
        <v>29</v>
      </c>
      <c r="AQ200" s="354">
        <v>30</v>
      </c>
      <c r="AR200" s="347"/>
      <c r="AS200" s="347"/>
      <c r="AT200" s="347"/>
      <c r="AU200" s="156"/>
      <c r="AV200" s="156"/>
      <c r="AW200" s="156"/>
      <c r="AX200" s="156"/>
      <c r="AY200" s="156"/>
    </row>
    <row r="201" spans="1:51" ht="12.75" customHeight="1" x14ac:dyDescent="0.2">
      <c r="A201" s="24"/>
      <c r="B201" s="314"/>
      <c r="C201" s="180"/>
      <c r="D201" s="23"/>
      <c r="E201" s="23"/>
      <c r="F201" s="301"/>
      <c r="G201" s="23"/>
      <c r="H201" s="23"/>
      <c r="I201" s="23"/>
      <c r="J201" s="180"/>
      <c r="K201" s="23"/>
      <c r="L201" s="24"/>
      <c r="M201" s="23"/>
      <c r="N201" s="24"/>
      <c r="O201" s="24"/>
      <c r="P201" s="23"/>
      <c r="Q201" s="23"/>
      <c r="S201" s="338"/>
      <c r="V201" s="23"/>
      <c r="W201" s="23"/>
      <c r="X201" s="23"/>
      <c r="Y201" s="24"/>
      <c r="Z201" s="24"/>
      <c r="AA201" s="23"/>
      <c r="AB201" s="23"/>
      <c r="AC201" s="24"/>
      <c r="AD201" s="24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</row>
    <row r="202" spans="1:51" ht="12.75" customHeight="1" x14ac:dyDescent="0.2">
      <c r="A202" s="24"/>
      <c r="B202" s="314"/>
      <c r="C202" s="24"/>
      <c r="D202" s="33"/>
      <c r="E202" s="33"/>
      <c r="F202" s="177"/>
      <c r="G202" s="33"/>
      <c r="H202" s="33"/>
      <c r="I202" s="33"/>
      <c r="J202" s="24"/>
      <c r="K202" s="33"/>
      <c r="L202" s="24"/>
      <c r="M202" s="33"/>
      <c r="N202" s="24"/>
      <c r="O202" s="24"/>
      <c r="P202" s="33"/>
      <c r="Q202" s="33"/>
      <c r="S202" s="336" t="s">
        <v>58</v>
      </c>
      <c r="V202" s="33"/>
      <c r="W202" s="33"/>
      <c r="X202" s="33"/>
      <c r="Y202" s="24"/>
      <c r="Z202" s="24"/>
      <c r="AA202" s="33"/>
      <c r="AB202" s="33"/>
      <c r="AC202" s="24"/>
      <c r="AD202" s="24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</row>
    <row r="203" spans="1:51" ht="12.75" customHeight="1" thickBot="1" x14ac:dyDescent="0.25">
      <c r="A203" s="24"/>
      <c r="B203" s="314"/>
      <c r="C203" s="180"/>
      <c r="D203" s="23"/>
      <c r="E203" s="23"/>
      <c r="F203" s="23"/>
      <c r="G203" s="23"/>
      <c r="H203" s="23"/>
      <c r="I203" s="23"/>
      <c r="J203" s="180"/>
      <c r="K203" s="23"/>
      <c r="L203" s="23"/>
      <c r="M203" s="23"/>
      <c r="N203" s="23"/>
      <c r="O203" s="23"/>
      <c r="P203" s="23"/>
      <c r="Q203" s="23"/>
      <c r="S203" s="149"/>
      <c r="V203" s="23"/>
      <c r="W203" s="23"/>
      <c r="X203" s="23"/>
      <c r="Y203" s="23"/>
      <c r="Z203" s="24"/>
      <c r="AA203" s="23"/>
      <c r="AB203" s="23"/>
      <c r="AC203" s="24"/>
      <c r="AD203" s="23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</row>
    <row r="204" spans="1:51" ht="12.75" customHeight="1" x14ac:dyDescent="0.2">
      <c r="A204" s="24"/>
      <c r="B204" s="314"/>
      <c r="C204" s="24"/>
      <c r="D204" s="33"/>
      <c r="E204" s="33"/>
      <c r="F204" s="33"/>
      <c r="G204" s="33"/>
      <c r="H204" s="33"/>
      <c r="I204" s="33"/>
      <c r="J204" s="24"/>
      <c r="K204" s="33"/>
      <c r="L204" s="177"/>
      <c r="M204" s="33"/>
      <c r="N204" s="33"/>
      <c r="O204" s="33"/>
      <c r="P204" s="33"/>
      <c r="Q204" s="33"/>
      <c r="S204" s="245"/>
      <c r="V204" s="33"/>
      <c r="W204" s="33"/>
      <c r="X204" s="33"/>
      <c r="Y204" s="33"/>
      <c r="Z204" s="24"/>
      <c r="AA204" s="33"/>
      <c r="AB204" s="33"/>
      <c r="AC204" s="24"/>
      <c r="AD204" s="33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</row>
    <row r="205" spans="1:51" ht="12.75" customHeight="1" thickBot="1" x14ac:dyDescent="0.25">
      <c r="A205" s="24"/>
      <c r="B205" s="314"/>
      <c r="C205" s="180"/>
      <c r="D205" s="23"/>
      <c r="E205" s="301"/>
      <c r="F205" s="23"/>
      <c r="G205" s="378"/>
      <c r="H205" s="23"/>
      <c r="I205" s="23"/>
      <c r="J205" s="180"/>
      <c r="K205" s="23"/>
      <c r="L205" s="23"/>
      <c r="M205" s="23"/>
      <c r="N205" s="23"/>
      <c r="O205" s="23"/>
      <c r="P205" s="24"/>
      <c r="Q205" s="24"/>
      <c r="S205" s="289"/>
      <c r="V205" s="23"/>
      <c r="W205" s="23"/>
      <c r="X205" s="23"/>
      <c r="Y205" s="23"/>
      <c r="Z205" s="23"/>
      <c r="AA205" s="23"/>
      <c r="AB205" s="23"/>
      <c r="AC205" s="23"/>
      <c r="AD205" s="23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</row>
    <row r="206" spans="1:51" ht="12.75" customHeight="1" x14ac:dyDescent="0.2">
      <c r="A206" s="24"/>
      <c r="B206" s="314"/>
      <c r="C206" s="24"/>
      <c r="D206" s="33"/>
      <c r="E206" s="177"/>
      <c r="F206" s="33"/>
      <c r="G206" s="33"/>
      <c r="H206" s="33"/>
      <c r="I206" s="33"/>
      <c r="J206" s="24"/>
      <c r="K206" s="33"/>
      <c r="L206" s="33"/>
      <c r="M206" s="177"/>
      <c r="N206" s="33"/>
      <c r="O206" s="33"/>
      <c r="P206" s="24"/>
      <c r="Q206" s="24"/>
      <c r="S206" s="330" t="s">
        <v>21</v>
      </c>
      <c r="V206" s="33"/>
      <c r="W206" s="33"/>
      <c r="X206" s="33"/>
      <c r="Y206" s="33"/>
      <c r="Z206" s="33"/>
      <c r="AA206" s="33"/>
      <c r="AB206" s="33"/>
      <c r="AC206" s="33"/>
      <c r="AD206" s="33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</row>
    <row r="207" spans="1:51" ht="12.75" customHeight="1" x14ac:dyDescent="0.2">
      <c r="A207" s="24"/>
      <c r="B207" s="314"/>
      <c r="C207" s="180"/>
      <c r="D207" s="23"/>
      <c r="E207" s="301"/>
      <c r="F207" s="24"/>
      <c r="G207" s="23"/>
      <c r="H207" s="23"/>
      <c r="I207" s="23"/>
      <c r="J207" s="180"/>
      <c r="K207" s="23"/>
      <c r="L207" s="23"/>
      <c r="M207" s="23"/>
      <c r="N207" s="23"/>
      <c r="O207" s="23"/>
      <c r="P207" s="23"/>
      <c r="S207" s="36"/>
      <c r="V207" s="23"/>
      <c r="W207" s="23"/>
      <c r="X207" s="23"/>
      <c r="Y207" s="23"/>
      <c r="Z207" s="23"/>
      <c r="AA207" s="23"/>
      <c r="AB207" s="23"/>
      <c r="AC207" s="23"/>
      <c r="AD207" s="23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</row>
    <row r="208" spans="1:51" ht="12.75" customHeight="1" x14ac:dyDescent="0.2">
      <c r="A208" s="24"/>
      <c r="B208" s="314"/>
      <c r="C208" s="24"/>
      <c r="D208" s="33"/>
      <c r="E208" s="177"/>
      <c r="F208" s="24"/>
      <c r="G208" s="33"/>
      <c r="H208" s="33"/>
      <c r="I208" s="33"/>
      <c r="J208" s="24"/>
      <c r="K208" s="33"/>
      <c r="L208" s="33"/>
      <c r="M208" s="33"/>
      <c r="N208" s="33"/>
      <c r="O208" s="33"/>
      <c r="P208" s="33"/>
      <c r="S208" s="336" t="s">
        <v>35</v>
      </c>
      <c r="V208" s="33"/>
      <c r="W208" s="33"/>
      <c r="X208" s="33"/>
      <c r="Y208" s="33"/>
      <c r="Z208" s="33"/>
      <c r="AA208" s="33"/>
      <c r="AB208" s="33"/>
      <c r="AC208" s="33"/>
      <c r="AD208" s="33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</row>
    <row r="209" spans="1:51" ht="12.75" customHeight="1" x14ac:dyDescent="0.2">
      <c r="A209" s="24"/>
      <c r="B209" s="314"/>
      <c r="C209" s="180"/>
      <c r="D209" s="24"/>
      <c r="E209" s="23"/>
      <c r="F209" s="23"/>
      <c r="G209" s="24"/>
      <c r="H209" s="378"/>
      <c r="I209" s="24"/>
      <c r="J209" s="180"/>
      <c r="K209" s="23"/>
      <c r="L209" s="23"/>
      <c r="M209" s="301"/>
      <c r="N209" s="23"/>
      <c r="O209" s="23"/>
      <c r="P209" s="23"/>
      <c r="S209" s="338"/>
      <c r="V209" s="23"/>
      <c r="W209" s="23"/>
      <c r="X209" s="24"/>
      <c r="Y209" s="23"/>
      <c r="Z209" s="23"/>
      <c r="AA209" s="23"/>
      <c r="AB209" s="23"/>
      <c r="AC209" s="23"/>
      <c r="AD209" s="23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</row>
    <row r="210" spans="1:51" ht="12.75" customHeight="1" x14ac:dyDescent="0.2">
      <c r="A210" s="24"/>
      <c r="B210" s="314"/>
      <c r="C210" s="24"/>
      <c r="D210" s="24"/>
      <c r="E210" s="33"/>
      <c r="F210" s="33"/>
      <c r="G210" s="24"/>
      <c r="H210" s="33"/>
      <c r="I210" s="24"/>
      <c r="J210" s="24"/>
      <c r="K210" s="177"/>
      <c r="L210" s="33"/>
      <c r="M210" s="177"/>
      <c r="N210" s="33"/>
      <c r="O210" s="33"/>
      <c r="P210" s="33"/>
      <c r="S210" s="336" t="s">
        <v>45</v>
      </c>
      <c r="V210" s="33"/>
      <c r="W210" s="33"/>
      <c r="X210" s="24"/>
      <c r="Y210" s="33"/>
      <c r="Z210" s="33"/>
      <c r="AA210" s="33"/>
      <c r="AB210" s="33"/>
      <c r="AC210" s="33"/>
      <c r="AD210" s="33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</row>
    <row r="211" spans="1:51" ht="12.75" customHeight="1" x14ac:dyDescent="0.2">
      <c r="A211" s="24"/>
      <c r="B211" s="314"/>
      <c r="C211" s="180"/>
      <c r="D211" s="23"/>
      <c r="E211" s="23"/>
      <c r="F211" s="23"/>
      <c r="G211" s="301"/>
      <c r="H211" s="23"/>
      <c r="I211" s="23"/>
      <c r="J211" s="180"/>
      <c r="K211" s="301"/>
      <c r="L211" s="23"/>
      <c r="M211" s="23"/>
      <c r="N211" s="23"/>
      <c r="O211" s="23"/>
      <c r="P211" s="301"/>
      <c r="S211" s="338"/>
      <c r="V211" s="23"/>
      <c r="W211" s="24"/>
      <c r="X211" s="24"/>
      <c r="Y211" s="23"/>
      <c r="Z211" s="23"/>
      <c r="AA211" s="23"/>
      <c r="AB211" s="24"/>
      <c r="AC211" s="23"/>
      <c r="AD211" s="24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</row>
    <row r="212" spans="1:51" ht="12.75" customHeight="1" x14ac:dyDescent="0.2">
      <c r="A212" s="24"/>
      <c r="B212" s="381"/>
      <c r="C212" s="24"/>
      <c r="D212" s="23"/>
      <c r="E212" s="23"/>
      <c r="F212" s="23"/>
      <c r="G212" s="177"/>
      <c r="H212" s="33"/>
      <c r="I212" s="23"/>
      <c r="J212" s="24"/>
      <c r="K212" s="177"/>
      <c r="L212" s="33"/>
      <c r="M212" s="33"/>
      <c r="N212" s="33"/>
      <c r="O212" s="33"/>
      <c r="P212" s="177"/>
      <c r="S212" s="336" t="s">
        <v>28</v>
      </c>
      <c r="V212" s="33"/>
      <c r="W212" s="24"/>
      <c r="X212" s="24"/>
      <c r="Y212" s="33"/>
      <c r="Z212" s="33"/>
      <c r="AA212" s="33"/>
      <c r="AB212" s="24"/>
      <c r="AC212" s="33"/>
      <c r="AD212" s="24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</row>
    <row r="213" spans="1:51" ht="12.75" customHeight="1" x14ac:dyDescent="0.2">
      <c r="A213" s="24"/>
      <c r="B213" s="381"/>
      <c r="C213" s="180"/>
      <c r="D213" s="23"/>
      <c r="E213" s="23"/>
      <c r="F213" s="23"/>
      <c r="G213" s="23"/>
      <c r="H213" s="301"/>
      <c r="I213" s="23"/>
      <c r="J213" s="180"/>
      <c r="K213" s="23"/>
      <c r="L213" s="301"/>
      <c r="M213" s="23"/>
      <c r="N213" s="23"/>
      <c r="O213" s="24"/>
      <c r="P213" s="23"/>
      <c r="S213" s="338"/>
      <c r="V213" s="23"/>
      <c r="W213" s="24"/>
      <c r="X213" s="24"/>
      <c r="Y213" s="23"/>
      <c r="Z213" s="24"/>
      <c r="AA213" s="389"/>
      <c r="AB213" s="24"/>
      <c r="AC213" s="24"/>
      <c r="AD213" s="24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</row>
    <row r="214" spans="1:51" ht="12.75" customHeight="1" x14ac:dyDescent="0.2">
      <c r="A214" s="24"/>
      <c r="B214" s="317"/>
      <c r="C214" s="24"/>
      <c r="D214" s="33"/>
      <c r="E214" s="33"/>
      <c r="F214" s="33"/>
      <c r="G214" s="33"/>
      <c r="H214" s="177"/>
      <c r="I214" s="33"/>
      <c r="J214" s="24"/>
      <c r="K214" s="33"/>
      <c r="L214" s="177"/>
      <c r="M214" s="33"/>
      <c r="N214" s="33"/>
      <c r="O214" s="24"/>
      <c r="P214" s="33"/>
      <c r="S214" s="336" t="s">
        <v>40</v>
      </c>
      <c r="V214" s="33"/>
      <c r="W214" s="24"/>
      <c r="X214" s="24"/>
      <c r="Y214" s="33"/>
      <c r="Z214" s="24"/>
      <c r="AA214" s="390"/>
      <c r="AB214" s="24"/>
      <c r="AC214" s="24"/>
      <c r="AD214" s="24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</row>
    <row r="215" spans="1:51" ht="12.75" customHeight="1" x14ac:dyDescent="0.2">
      <c r="A215" s="24"/>
      <c r="B215" s="317"/>
      <c r="C215" s="24"/>
      <c r="D215" s="23"/>
      <c r="E215" s="23"/>
      <c r="F215" s="23"/>
      <c r="G215" s="23"/>
      <c r="H215" s="23"/>
      <c r="I215" s="23"/>
      <c r="J215" s="24"/>
      <c r="K215" s="23"/>
      <c r="L215" s="23"/>
      <c r="M215" s="23"/>
      <c r="N215" s="23"/>
      <c r="O215" s="23"/>
      <c r="P215" s="23"/>
      <c r="S215" s="338"/>
      <c r="V215" s="23"/>
      <c r="W215" s="24"/>
      <c r="X215" s="24"/>
      <c r="Y215" s="24"/>
      <c r="Z215" s="24"/>
      <c r="AA215" s="23"/>
      <c r="AB215" s="24"/>
      <c r="AC215" s="24"/>
      <c r="AD215" s="24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</row>
    <row r="216" spans="1:51" ht="12.75" customHeight="1" x14ac:dyDescent="0.2">
      <c r="A216" s="24"/>
      <c r="B216" s="317"/>
      <c r="C216" s="24"/>
      <c r="D216" s="33"/>
      <c r="E216" s="33"/>
      <c r="F216" s="33"/>
      <c r="G216" s="33"/>
      <c r="H216" s="33"/>
      <c r="I216" s="33"/>
      <c r="J216" s="24"/>
      <c r="K216" s="33"/>
      <c r="L216" s="33"/>
      <c r="M216" s="33"/>
      <c r="N216" s="33"/>
      <c r="O216" s="33"/>
      <c r="P216" s="33"/>
      <c r="S216" s="336" t="s">
        <v>47</v>
      </c>
      <c r="V216" s="33"/>
      <c r="W216" s="24"/>
      <c r="X216" s="24"/>
      <c r="Y216" s="24"/>
      <c r="Z216" s="24"/>
      <c r="AA216" s="33"/>
      <c r="AB216" s="24"/>
      <c r="AC216" s="24"/>
      <c r="AD216" s="24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</row>
    <row r="217" spans="1:51" ht="12.75" customHeight="1" thickBot="1" x14ac:dyDescent="0.25">
      <c r="A217" s="24"/>
      <c r="B217" s="314"/>
      <c r="C217" s="180"/>
      <c r="D217" s="23"/>
      <c r="E217" s="23"/>
      <c r="F217" s="24"/>
      <c r="G217" s="269"/>
      <c r="H217" s="269"/>
      <c r="I217" s="23"/>
      <c r="J217" s="180"/>
      <c r="K217" s="24"/>
      <c r="L217" s="23"/>
      <c r="M217" s="24"/>
      <c r="N217" s="23"/>
      <c r="O217" s="23"/>
      <c r="P217" s="301"/>
      <c r="S217" s="388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</row>
    <row r="218" spans="1:51" ht="12.75" customHeight="1" x14ac:dyDescent="0.2">
      <c r="A218" s="24"/>
      <c r="B218" s="314"/>
      <c r="C218" s="24"/>
      <c r="D218" s="33"/>
      <c r="E218" s="33"/>
      <c r="F218" s="24"/>
      <c r="G218" s="269"/>
      <c r="H218" s="269"/>
      <c r="I218" s="33"/>
      <c r="J218" s="24"/>
      <c r="K218" s="24"/>
      <c r="L218" s="33"/>
      <c r="M218" s="24"/>
      <c r="N218" s="33"/>
      <c r="O218" s="33"/>
      <c r="P218" s="177"/>
      <c r="S218" s="343" t="s">
        <v>52</v>
      </c>
      <c r="V218" s="23"/>
      <c r="W218" s="33"/>
      <c r="X218" s="33"/>
      <c r="Y218" s="33"/>
      <c r="Z218" s="33"/>
      <c r="AA218" s="33"/>
      <c r="AB218" s="33"/>
      <c r="AC218" s="33"/>
      <c r="AD218" s="33"/>
      <c r="AE218" s="23"/>
      <c r="AF218" s="23"/>
      <c r="AG218" s="23"/>
      <c r="AH218" s="23"/>
      <c r="AI218" s="23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</row>
    <row r="219" spans="1:51" ht="12.75" customHeight="1" x14ac:dyDescent="0.2">
      <c r="A219" s="24"/>
      <c r="B219" s="314"/>
      <c r="C219" s="180"/>
      <c r="D219" s="23"/>
      <c r="E219" s="23"/>
      <c r="F219" s="23"/>
      <c r="G219" s="269"/>
      <c r="H219" s="269"/>
      <c r="I219" s="23"/>
      <c r="J219" s="180"/>
      <c r="K219" s="24"/>
      <c r="L219" s="23"/>
      <c r="M219" s="24"/>
      <c r="N219" s="23"/>
      <c r="O219" s="23"/>
      <c r="P219" s="23"/>
      <c r="Q219" s="24"/>
      <c r="S219" s="36"/>
      <c r="V219" s="33"/>
      <c r="W219" s="24"/>
      <c r="X219" s="23"/>
      <c r="Y219" s="23"/>
      <c r="Z219" s="23"/>
      <c r="AA219" s="301"/>
      <c r="AB219" s="23"/>
      <c r="AC219" s="24"/>
      <c r="AD219" s="23"/>
      <c r="AE219" s="33"/>
      <c r="AF219" s="33"/>
      <c r="AG219" s="33"/>
      <c r="AH219" s="33"/>
      <c r="AI219" s="33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</row>
    <row r="220" spans="1:51" ht="12.75" customHeight="1" x14ac:dyDescent="0.2">
      <c r="A220" s="24"/>
      <c r="B220" s="314"/>
      <c r="C220" s="24"/>
      <c r="D220" s="33"/>
      <c r="E220" s="33"/>
      <c r="F220" s="33"/>
      <c r="G220" s="269"/>
      <c r="H220" s="269"/>
      <c r="I220" s="33"/>
      <c r="J220" s="24"/>
      <c r="K220" s="24"/>
      <c r="L220" s="33"/>
      <c r="M220" s="24"/>
      <c r="N220" s="33"/>
      <c r="O220" s="33"/>
      <c r="P220" s="33"/>
      <c r="Q220" s="24"/>
      <c r="S220" s="336" t="s">
        <v>55</v>
      </c>
      <c r="V220" s="23"/>
      <c r="W220" s="24"/>
      <c r="X220" s="33"/>
      <c r="Y220" s="33"/>
      <c r="Z220" s="33"/>
      <c r="AA220" s="177"/>
      <c r="AB220" s="33"/>
      <c r="AC220" s="24"/>
      <c r="AD220" s="33"/>
      <c r="AE220" s="24"/>
      <c r="AF220" s="23"/>
      <c r="AG220" s="24"/>
      <c r="AH220" s="23"/>
      <c r="AI220" s="23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</row>
    <row r="221" spans="1:51" ht="12.75" customHeight="1" x14ac:dyDescent="0.25">
      <c r="A221" s="24"/>
      <c r="B221" s="314"/>
      <c r="C221" s="180"/>
      <c r="D221" s="23"/>
      <c r="E221" s="301"/>
      <c r="F221" s="23"/>
      <c r="G221" s="23"/>
      <c r="H221" s="23"/>
      <c r="I221" s="23"/>
      <c r="J221" s="180"/>
      <c r="K221" s="391"/>
      <c r="L221" s="392"/>
      <c r="M221" s="392"/>
      <c r="N221" s="24"/>
      <c r="O221" s="23"/>
      <c r="P221" s="23"/>
      <c r="Q221" s="23"/>
      <c r="S221" s="338"/>
      <c r="V221" s="33"/>
      <c r="W221" s="23"/>
      <c r="X221" s="23"/>
      <c r="Y221" s="24"/>
      <c r="Z221" s="24"/>
      <c r="AA221" s="23"/>
      <c r="AB221" s="23"/>
      <c r="AC221" s="24"/>
      <c r="AD221" s="24"/>
      <c r="AE221" s="24"/>
      <c r="AF221" s="33"/>
      <c r="AG221" s="24"/>
      <c r="AH221" s="33"/>
      <c r="AI221" s="33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</row>
    <row r="222" spans="1:51" ht="12.75" customHeight="1" x14ac:dyDescent="0.2">
      <c r="A222" s="24"/>
      <c r="B222" s="314"/>
      <c r="C222" s="24"/>
      <c r="D222" s="33"/>
      <c r="E222" s="177"/>
      <c r="F222" s="33"/>
      <c r="G222" s="33"/>
      <c r="H222" s="33"/>
      <c r="I222" s="33"/>
      <c r="J222" s="24"/>
      <c r="K222" s="392"/>
      <c r="L222" s="392"/>
      <c r="M222" s="392"/>
      <c r="N222" s="24"/>
      <c r="O222" s="33"/>
      <c r="P222" s="33"/>
      <c r="Q222" s="33"/>
      <c r="S222" s="336" t="s">
        <v>58</v>
      </c>
      <c r="V222" s="23"/>
      <c r="W222" s="33"/>
      <c r="X222" s="33"/>
      <c r="Y222" s="24"/>
      <c r="Z222" s="24"/>
      <c r="AA222" s="33"/>
      <c r="AB222" s="33"/>
      <c r="AC222" s="24"/>
      <c r="AD222" s="24"/>
      <c r="AE222" s="23"/>
      <c r="AF222" s="23"/>
      <c r="AG222" s="23"/>
      <c r="AH222" s="23"/>
      <c r="AI222" s="23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</row>
    <row r="223" spans="1:51" ht="12.75" customHeight="1" thickBot="1" x14ac:dyDescent="0.25">
      <c r="A223" s="24"/>
      <c r="B223" s="314"/>
      <c r="C223" s="180"/>
      <c r="D223" s="23"/>
      <c r="E223" s="301"/>
      <c r="F223" s="23"/>
      <c r="G223" s="23"/>
      <c r="H223" s="23"/>
      <c r="I223" s="23"/>
      <c r="J223" s="180"/>
      <c r="K223" s="23"/>
      <c r="L223" s="23"/>
      <c r="M223" s="24"/>
      <c r="N223" s="23"/>
      <c r="O223" s="23"/>
      <c r="P223" s="23"/>
      <c r="Q223" s="23"/>
      <c r="S223" s="149"/>
      <c r="V223" s="33"/>
      <c r="W223" s="23"/>
      <c r="X223" s="23"/>
      <c r="Y223" s="23"/>
      <c r="Z223" s="24"/>
      <c r="AA223" s="23"/>
      <c r="AB223" s="23"/>
      <c r="AC223" s="24"/>
      <c r="AD223" s="23"/>
      <c r="AE223" s="33"/>
      <c r="AF223" s="33"/>
      <c r="AG223" s="33"/>
      <c r="AH223" s="33"/>
      <c r="AI223" s="33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</row>
    <row r="224" spans="1:51" ht="12.75" customHeight="1" x14ac:dyDescent="0.2">
      <c r="A224" s="24"/>
      <c r="B224" s="314"/>
      <c r="C224" s="24"/>
      <c r="D224" s="33"/>
      <c r="E224" s="177"/>
      <c r="F224" s="33"/>
      <c r="G224" s="33"/>
      <c r="H224" s="33"/>
      <c r="I224" s="33"/>
      <c r="J224" s="24"/>
      <c r="K224" s="33"/>
      <c r="L224" s="33"/>
      <c r="M224" s="24"/>
      <c r="N224" s="33"/>
      <c r="O224" s="33"/>
      <c r="P224" s="33"/>
      <c r="Q224" s="33"/>
      <c r="V224" s="23"/>
      <c r="W224" s="33"/>
      <c r="X224" s="33"/>
      <c r="Y224" s="33"/>
      <c r="Z224" s="24"/>
      <c r="AA224" s="33"/>
      <c r="AB224" s="33"/>
      <c r="AC224" s="24"/>
      <c r="AD224" s="33"/>
      <c r="AE224" s="23"/>
      <c r="AF224" s="23"/>
      <c r="AG224" s="23"/>
      <c r="AH224" s="23"/>
      <c r="AI224" s="23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</row>
    <row r="225" spans="1:51" ht="12.75" customHeight="1" x14ac:dyDescent="0.25">
      <c r="A225" s="24"/>
      <c r="B225" s="314"/>
      <c r="C225" s="180"/>
      <c r="D225" s="391"/>
      <c r="E225" s="392"/>
      <c r="F225" s="392"/>
      <c r="G225" s="23"/>
      <c r="H225" s="23"/>
      <c r="I225" s="301"/>
      <c r="J225" s="180"/>
      <c r="K225" s="23"/>
      <c r="L225" s="23"/>
      <c r="M225" s="23"/>
      <c r="N225" s="23"/>
      <c r="O225" s="23"/>
      <c r="P225" s="24"/>
      <c r="Q225" s="24"/>
      <c r="T225" s="33"/>
      <c r="U225" s="33"/>
      <c r="V225" s="33"/>
      <c r="W225" s="23"/>
      <c r="X225" s="23"/>
      <c r="Y225" s="23"/>
      <c r="Z225" s="23"/>
      <c r="AA225" s="23"/>
      <c r="AB225" s="23"/>
      <c r="AC225" s="23"/>
      <c r="AD225" s="23"/>
      <c r="AE225" s="33"/>
      <c r="AF225" s="33"/>
      <c r="AG225" s="33"/>
      <c r="AH225" s="33"/>
      <c r="AI225" s="33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</row>
    <row r="226" spans="1:51" ht="12.75" customHeight="1" x14ac:dyDescent="0.2">
      <c r="A226" s="24"/>
      <c r="B226" s="314"/>
      <c r="C226" s="24"/>
      <c r="D226" s="392"/>
      <c r="E226" s="392"/>
      <c r="F226" s="392"/>
      <c r="G226" s="33"/>
      <c r="H226" s="33"/>
      <c r="I226" s="177"/>
      <c r="J226" s="24"/>
      <c r="K226" s="33"/>
      <c r="L226" s="33"/>
      <c r="M226" s="33"/>
      <c r="N226" s="33"/>
      <c r="O226" s="33"/>
      <c r="P226" s="24"/>
      <c r="Q226" s="24"/>
      <c r="T226" s="23"/>
      <c r="U226" s="23"/>
      <c r="V226" s="23"/>
      <c r="W226" s="33"/>
      <c r="X226" s="33"/>
      <c r="Y226" s="33"/>
      <c r="Z226" s="33"/>
      <c r="AA226" s="33"/>
      <c r="AB226" s="33"/>
      <c r="AC226" s="33"/>
      <c r="AD226" s="33"/>
      <c r="AE226" s="23"/>
      <c r="AF226" s="23"/>
      <c r="AG226" s="23"/>
      <c r="AH226" s="23"/>
      <c r="AI226" s="23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</row>
    <row r="227" spans="1:51" ht="12.75" customHeight="1" x14ac:dyDescent="0.2">
      <c r="A227" s="24"/>
      <c r="B227" s="314"/>
      <c r="C227" s="180"/>
      <c r="D227" s="269"/>
      <c r="E227" s="269"/>
      <c r="F227" s="269"/>
      <c r="G227" s="23"/>
      <c r="H227" s="23"/>
      <c r="I227" s="393"/>
      <c r="J227" s="180"/>
      <c r="K227" s="23"/>
      <c r="L227" s="23"/>
      <c r="M227" s="23"/>
      <c r="N227" s="23"/>
      <c r="O227" s="301"/>
      <c r="P227" s="23"/>
      <c r="Q227" s="23" t="s">
        <v>156</v>
      </c>
      <c r="T227" s="33"/>
      <c r="U227" s="33"/>
      <c r="V227" s="33"/>
      <c r="W227" s="23"/>
      <c r="X227" s="23"/>
      <c r="Y227" s="23"/>
      <c r="Z227" s="23"/>
      <c r="AA227" s="23"/>
      <c r="AB227" s="23"/>
      <c r="AC227" s="23"/>
      <c r="AD227" s="23"/>
      <c r="AE227" s="33"/>
      <c r="AF227" s="33"/>
      <c r="AG227" s="33"/>
      <c r="AH227" s="33"/>
      <c r="AI227" s="33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</row>
    <row r="228" spans="1:51" ht="12.75" customHeight="1" x14ac:dyDescent="0.2">
      <c r="A228" s="24"/>
      <c r="B228" s="314"/>
      <c r="C228" s="24"/>
      <c r="D228" s="269"/>
      <c r="E228" s="269"/>
      <c r="F228" s="269"/>
      <c r="G228" s="33"/>
      <c r="H228" s="33"/>
      <c r="I228" s="393"/>
      <c r="J228" s="24"/>
      <c r="K228" s="33"/>
      <c r="L228" s="33"/>
      <c r="M228" s="33"/>
      <c r="N228" s="33"/>
      <c r="O228" s="177"/>
      <c r="P228" s="33"/>
      <c r="Q228" s="33"/>
      <c r="T228" s="23"/>
      <c r="U228" s="23"/>
      <c r="V228" s="23"/>
      <c r="W228" s="33"/>
      <c r="X228" s="33"/>
      <c r="Y228" s="33"/>
      <c r="Z228" s="33"/>
      <c r="AA228" s="33"/>
      <c r="AB228" s="33"/>
      <c r="AC228" s="33"/>
      <c r="AD228" s="33"/>
      <c r="AE228" s="23"/>
      <c r="AF228" s="23"/>
      <c r="AG228" s="23"/>
      <c r="AH228" s="23"/>
      <c r="AI228" s="23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</row>
    <row r="229" spans="1:51" ht="12.75" customHeight="1" x14ac:dyDescent="0.2">
      <c r="A229" s="24"/>
      <c r="B229" s="314"/>
      <c r="C229" s="180"/>
      <c r="D229" s="23"/>
      <c r="E229" s="23"/>
      <c r="F229" s="23"/>
      <c r="G229" s="23"/>
      <c r="H229" s="23"/>
      <c r="I229" s="269"/>
      <c r="J229" s="180"/>
      <c r="K229" s="23"/>
      <c r="L229" s="23"/>
      <c r="M229" s="23"/>
      <c r="N229" s="301"/>
      <c r="O229" s="23"/>
      <c r="P229" s="23"/>
      <c r="Q229" s="23"/>
      <c r="T229" s="33"/>
      <c r="U229" s="33"/>
      <c r="V229" s="33"/>
      <c r="W229" s="23"/>
      <c r="X229" s="24"/>
      <c r="Y229" s="23"/>
      <c r="Z229" s="23"/>
      <c r="AA229" s="23"/>
      <c r="AB229" s="23"/>
      <c r="AC229" s="23"/>
      <c r="AD229" s="23"/>
      <c r="AE229" s="33"/>
      <c r="AF229" s="33"/>
      <c r="AG229" s="33"/>
      <c r="AH229" s="33"/>
      <c r="AI229" s="33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</row>
    <row r="230" spans="1:51" ht="12.75" customHeight="1" x14ac:dyDescent="0.2">
      <c r="A230" s="24"/>
      <c r="B230" s="314"/>
      <c r="C230" s="24"/>
      <c r="D230" s="33"/>
      <c r="E230" s="33"/>
      <c r="F230" s="33"/>
      <c r="G230" s="33"/>
      <c r="H230" s="33"/>
      <c r="I230" s="269"/>
      <c r="J230" s="24"/>
      <c r="K230" s="33"/>
      <c r="L230" s="177"/>
      <c r="M230" s="33"/>
      <c r="N230" s="177"/>
      <c r="O230" s="33"/>
      <c r="P230" s="33"/>
      <c r="Q230" s="300"/>
      <c r="T230" s="23"/>
      <c r="U230" s="23"/>
      <c r="V230" s="23"/>
      <c r="W230" s="33"/>
      <c r="X230" s="24"/>
      <c r="Y230" s="33"/>
      <c r="Z230" s="33"/>
      <c r="AA230" s="33"/>
      <c r="AB230" s="33"/>
      <c r="AC230" s="33"/>
      <c r="AD230" s="33"/>
      <c r="AE230" s="23"/>
      <c r="AF230" s="23"/>
      <c r="AG230" s="23"/>
      <c r="AH230" s="23"/>
      <c r="AI230" s="23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</row>
    <row r="231" spans="1:51" ht="12.75" customHeight="1" x14ac:dyDescent="0.2">
      <c r="A231" s="24"/>
      <c r="B231" s="394"/>
      <c r="C231" s="180"/>
      <c r="D231" s="23"/>
      <c r="E231" s="23"/>
      <c r="F231" s="23"/>
      <c r="G231" s="301"/>
      <c r="H231" s="24"/>
      <c r="I231" s="24"/>
      <c r="J231" s="180"/>
      <c r="K231" s="23"/>
      <c r="L231" s="23"/>
      <c r="M231" s="23"/>
      <c r="N231" s="23"/>
      <c r="O231" s="23"/>
      <c r="P231" s="301"/>
      <c r="Q231" s="23"/>
      <c r="T231" s="33"/>
      <c r="U231" s="33"/>
      <c r="V231" s="33"/>
      <c r="W231" s="24"/>
      <c r="X231" s="24"/>
      <c r="Y231" s="23"/>
      <c r="Z231" s="23"/>
      <c r="AA231" s="23"/>
      <c r="AB231" s="24"/>
      <c r="AC231" s="23"/>
      <c r="AD231" s="24"/>
      <c r="AE231" s="33"/>
      <c r="AF231" s="33"/>
      <c r="AG231" s="33"/>
      <c r="AH231" s="33"/>
      <c r="AI231" s="33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</row>
    <row r="232" spans="1:51" ht="12.75" customHeight="1" x14ac:dyDescent="0.2">
      <c r="A232" s="24"/>
      <c r="B232" s="394"/>
      <c r="C232" s="24"/>
      <c r="D232" s="33"/>
      <c r="E232" s="33"/>
      <c r="F232" s="33"/>
      <c r="G232" s="177"/>
      <c r="H232" s="24"/>
      <c r="I232" s="24"/>
      <c r="J232" s="24"/>
      <c r="K232" s="177"/>
      <c r="L232" s="33"/>
      <c r="M232" s="33"/>
      <c r="N232" s="33"/>
      <c r="O232" s="33"/>
      <c r="P232" s="177"/>
      <c r="Q232" s="33"/>
      <c r="T232" s="23"/>
      <c r="U232" s="23"/>
      <c r="V232" s="23"/>
      <c r="W232" s="24"/>
      <c r="X232" s="24"/>
      <c r="Y232" s="33"/>
      <c r="Z232" s="33"/>
      <c r="AA232" s="33"/>
      <c r="AB232" s="24"/>
      <c r="AC232" s="33"/>
      <c r="AD232" s="24"/>
      <c r="AE232" s="24"/>
      <c r="AF232" s="23"/>
      <c r="AG232" s="23"/>
      <c r="AH232" s="24"/>
      <c r="AI232" s="24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</row>
    <row r="233" spans="1:51" ht="12.75" customHeight="1" x14ac:dyDescent="0.2">
      <c r="A233" s="24"/>
      <c r="B233" s="381"/>
      <c r="C233" s="180"/>
      <c r="D233" s="23"/>
      <c r="E233" s="23"/>
      <c r="F233" s="23"/>
      <c r="G233" s="23"/>
      <c r="H233" s="23"/>
      <c r="I233" s="23"/>
      <c r="J233" s="180"/>
      <c r="K233" s="23"/>
      <c r="L233" s="24"/>
      <c r="M233" s="23"/>
      <c r="N233" s="24"/>
      <c r="O233" s="23"/>
      <c r="P233" s="23"/>
      <c r="Q233" s="301"/>
      <c r="T233" s="33"/>
      <c r="U233" s="33"/>
      <c r="V233" s="33"/>
      <c r="W233" s="24"/>
      <c r="X233" s="24"/>
      <c r="Y233" s="23"/>
      <c r="Z233" s="24"/>
      <c r="AA233" s="389"/>
      <c r="AB233" s="24"/>
      <c r="AC233" s="24"/>
      <c r="AD233" s="24"/>
      <c r="AE233" s="24"/>
      <c r="AF233" s="33"/>
      <c r="AG233" s="33"/>
      <c r="AH233" s="24"/>
      <c r="AI233" s="24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</row>
    <row r="234" spans="1:51" ht="12.75" customHeight="1" x14ac:dyDescent="0.2">
      <c r="A234" s="24"/>
      <c r="B234" s="317"/>
      <c r="C234" s="24"/>
      <c r="D234" s="33"/>
      <c r="E234" s="33"/>
      <c r="F234" s="33"/>
      <c r="G234" s="33"/>
      <c r="H234" s="23"/>
      <c r="I234" s="33"/>
      <c r="J234" s="24"/>
      <c r="K234" s="33"/>
      <c r="L234" s="24"/>
      <c r="M234" s="177"/>
      <c r="N234" s="24"/>
      <c r="O234" s="33"/>
      <c r="P234" s="33"/>
      <c r="Q234" s="177"/>
      <c r="T234" s="23"/>
      <c r="U234" s="23"/>
      <c r="V234" s="23"/>
      <c r="W234" s="24"/>
      <c r="X234" s="24"/>
      <c r="Y234" s="33"/>
      <c r="Z234" s="24"/>
      <c r="AA234" s="390"/>
      <c r="AB234" s="24"/>
      <c r="AC234" s="24"/>
      <c r="AD234" s="24"/>
      <c r="AE234" s="23"/>
      <c r="AF234" s="23"/>
      <c r="AG234" s="23"/>
      <c r="AH234" s="23"/>
      <c r="AI234" s="23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</row>
    <row r="235" spans="1:51" ht="12.75" customHeight="1" x14ac:dyDescent="0.35">
      <c r="A235" s="322"/>
      <c r="B235" s="317"/>
      <c r="C235" s="24"/>
      <c r="D235" s="23"/>
      <c r="E235" s="23"/>
      <c r="F235" s="23"/>
      <c r="G235" s="23"/>
      <c r="H235" s="23"/>
      <c r="I235" s="23"/>
      <c r="J235" s="24"/>
      <c r="K235" s="23"/>
      <c r="L235" s="23"/>
      <c r="M235" s="23"/>
      <c r="N235" s="23"/>
      <c r="O235" s="23"/>
      <c r="P235" s="23"/>
      <c r="Q235" s="301"/>
      <c r="T235" s="33"/>
      <c r="U235" s="33"/>
      <c r="V235" s="33"/>
      <c r="W235" s="24"/>
      <c r="X235" s="24"/>
      <c r="Y235" s="24"/>
      <c r="Z235" s="24"/>
      <c r="AA235" s="23"/>
      <c r="AB235" s="24"/>
      <c r="AC235" s="24"/>
      <c r="AD235" s="24"/>
      <c r="AE235" s="33"/>
      <c r="AF235" s="33"/>
      <c r="AG235" s="33"/>
      <c r="AH235" s="33"/>
      <c r="AI235" s="33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</row>
    <row r="236" spans="1:51" ht="12.75" customHeight="1" x14ac:dyDescent="0.35">
      <c r="A236" s="322"/>
      <c r="B236" s="317"/>
      <c r="C236" s="24"/>
      <c r="D236" s="33"/>
      <c r="E236" s="33"/>
      <c r="F236" s="33"/>
      <c r="G236" s="33"/>
      <c r="H236" s="33"/>
      <c r="I236" s="33"/>
      <c r="J236" s="24"/>
      <c r="K236" s="33"/>
      <c r="L236" s="33"/>
      <c r="M236" s="33"/>
      <c r="N236" s="33"/>
      <c r="O236" s="33"/>
      <c r="P236" s="33"/>
      <c r="Q236" s="177"/>
      <c r="T236" s="23"/>
      <c r="U236" s="23"/>
      <c r="V236" s="23"/>
      <c r="W236" s="24"/>
      <c r="X236" s="24"/>
      <c r="Y236" s="24"/>
      <c r="Z236" s="24"/>
      <c r="AA236" s="33"/>
      <c r="AB236" s="24"/>
      <c r="AC236" s="24"/>
      <c r="AD236" s="24"/>
      <c r="AE236" s="23"/>
      <c r="AF236" s="23"/>
      <c r="AG236" s="23"/>
      <c r="AH236" s="23"/>
      <c r="AI236" s="23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</row>
    <row r="237" spans="1:51" ht="12.75" customHeight="1" x14ac:dyDescent="0.2">
      <c r="A237" s="24"/>
      <c r="B237" s="314"/>
      <c r="C237" s="180"/>
      <c r="D237" s="23"/>
      <c r="E237" s="23"/>
      <c r="F237" s="24"/>
      <c r="G237" s="269"/>
      <c r="H237" s="269"/>
      <c r="I237" s="23"/>
      <c r="J237" s="180"/>
      <c r="K237" s="24"/>
      <c r="L237" s="23"/>
      <c r="M237" s="24"/>
      <c r="N237" s="23"/>
      <c r="O237" s="23"/>
      <c r="P237" s="301"/>
      <c r="Q237" s="2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</row>
    <row r="238" spans="1:51" ht="12.75" customHeight="1" x14ac:dyDescent="0.2">
      <c r="A238" s="24"/>
      <c r="B238" s="314"/>
      <c r="C238" s="24"/>
      <c r="D238" s="33"/>
      <c r="E238" s="33"/>
      <c r="F238" s="24"/>
      <c r="G238" s="269"/>
      <c r="H238" s="269"/>
      <c r="I238" s="33"/>
      <c r="J238" s="24"/>
      <c r="K238" s="24"/>
      <c r="L238" s="33"/>
      <c r="M238" s="24"/>
      <c r="N238" s="33"/>
      <c r="O238" s="33"/>
      <c r="P238" s="177"/>
      <c r="Q238" s="33"/>
      <c r="T238" s="23"/>
      <c r="U238" s="24"/>
      <c r="V238" s="23"/>
      <c r="W238" s="24"/>
      <c r="X238" s="24"/>
      <c r="Y238" s="24"/>
      <c r="Z238" s="23"/>
      <c r="AA238" s="23"/>
      <c r="AB238" s="24"/>
      <c r="AC238" s="24"/>
      <c r="AD238" s="23"/>
      <c r="AE238" s="24"/>
      <c r="AF238" s="23"/>
      <c r="AG238" s="24"/>
      <c r="AH238" s="23"/>
      <c r="AI238" s="23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</row>
    <row r="239" spans="1:51" ht="12.75" customHeight="1" x14ac:dyDescent="0.2">
      <c r="A239" s="24"/>
      <c r="B239" s="314"/>
      <c r="C239" s="180"/>
      <c r="D239" s="23"/>
      <c r="E239" s="23"/>
      <c r="F239" s="23"/>
      <c r="G239" s="269"/>
      <c r="H239" s="269"/>
      <c r="I239" s="23"/>
      <c r="J239" s="180"/>
      <c r="K239" s="24"/>
      <c r="L239" s="23"/>
      <c r="M239" s="24"/>
      <c r="N239" s="23"/>
      <c r="O239" s="23"/>
      <c r="P239" s="23"/>
      <c r="Q239" s="24"/>
      <c r="T239" s="33"/>
      <c r="U239" s="24"/>
      <c r="V239" s="33"/>
      <c r="W239" s="24"/>
      <c r="X239" s="24"/>
      <c r="Y239" s="24"/>
      <c r="Z239" s="33"/>
      <c r="AA239" s="33"/>
      <c r="AB239" s="24"/>
      <c r="AC239" s="24"/>
      <c r="AD239" s="33"/>
      <c r="AE239" s="24"/>
      <c r="AF239" s="33"/>
      <c r="AG239" s="24"/>
      <c r="AH239" s="33"/>
      <c r="AI239" s="33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</row>
    <row r="240" spans="1:51" ht="12.75" customHeight="1" x14ac:dyDescent="0.2">
      <c r="A240" s="24"/>
      <c r="B240" s="314"/>
      <c r="C240" s="24"/>
      <c r="D240" s="33"/>
      <c r="E240" s="33"/>
      <c r="F240" s="33"/>
      <c r="G240" s="269"/>
      <c r="H240" s="269"/>
      <c r="I240" s="33"/>
      <c r="J240" s="24"/>
      <c r="K240" s="24"/>
      <c r="L240" s="33"/>
      <c r="M240" s="24"/>
      <c r="N240" s="33"/>
      <c r="O240" s="33"/>
      <c r="P240" s="33"/>
      <c r="Q240" s="24"/>
      <c r="T240" s="23"/>
      <c r="U240" s="23"/>
      <c r="V240" s="23"/>
      <c r="W240" s="23"/>
      <c r="X240" s="23"/>
      <c r="Y240" s="23"/>
      <c r="Z240" s="23"/>
      <c r="AA240" s="24"/>
      <c r="AB240" s="23"/>
      <c r="AC240" s="24"/>
      <c r="AD240" s="23"/>
      <c r="AE240" s="23"/>
      <c r="AF240" s="23"/>
      <c r="AG240" s="23"/>
      <c r="AH240" s="23"/>
      <c r="AI240" s="23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</row>
    <row r="241" spans="1:51" ht="12.75" customHeight="1" x14ac:dyDescent="0.25">
      <c r="A241" s="24"/>
      <c r="B241" s="314"/>
      <c r="C241" s="180"/>
      <c r="D241" s="23"/>
      <c r="E241" s="301"/>
      <c r="F241" s="23"/>
      <c r="G241" s="23"/>
      <c r="H241" s="23"/>
      <c r="I241" s="23"/>
      <c r="J241" s="180"/>
      <c r="K241" s="391"/>
      <c r="L241" s="392"/>
      <c r="M241" s="392"/>
      <c r="N241" s="24"/>
      <c r="O241" s="23"/>
      <c r="P241" s="23"/>
      <c r="Q241" s="23"/>
      <c r="R241" s="24"/>
      <c r="S241" s="33"/>
      <c r="T241" s="33"/>
      <c r="U241" s="33"/>
      <c r="V241" s="33"/>
      <c r="W241" s="33"/>
      <c r="X241" s="33"/>
      <c r="Y241" s="33"/>
      <c r="Z241" s="33"/>
      <c r="AA241" s="24"/>
      <c r="AB241" s="33"/>
      <c r="AC241" s="24"/>
      <c r="AD241" s="33"/>
      <c r="AE241" s="33"/>
      <c r="AF241" s="33"/>
      <c r="AG241" s="33"/>
      <c r="AH241" s="33"/>
      <c r="AI241" s="33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</row>
    <row r="242" spans="1:51" ht="12.75" customHeight="1" x14ac:dyDescent="0.2">
      <c r="A242" s="24"/>
      <c r="B242" s="314"/>
      <c r="C242" s="24"/>
      <c r="D242" s="33"/>
      <c r="E242" s="177"/>
      <c r="F242" s="33"/>
      <c r="G242" s="33"/>
      <c r="H242" s="33"/>
      <c r="I242" s="33"/>
      <c r="J242" s="24"/>
      <c r="K242" s="392"/>
      <c r="L242" s="392"/>
      <c r="M242" s="392"/>
      <c r="N242" s="24"/>
      <c r="O242" s="33"/>
      <c r="P242" s="33"/>
      <c r="Q242" s="33"/>
      <c r="R242" s="24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</row>
    <row r="243" spans="1:51" ht="12.75" customHeight="1" x14ac:dyDescent="0.2">
      <c r="A243" s="24"/>
      <c r="B243" s="314"/>
      <c r="C243" s="180"/>
      <c r="D243" s="23"/>
      <c r="E243" s="301"/>
      <c r="F243" s="23"/>
      <c r="G243" s="23"/>
      <c r="H243" s="23"/>
      <c r="I243" s="23"/>
      <c r="J243" s="180"/>
      <c r="K243" s="23"/>
      <c r="L243" s="23"/>
      <c r="M243" s="24"/>
      <c r="N243" s="23"/>
      <c r="O243" s="23"/>
      <c r="P243" s="23"/>
      <c r="Q243" s="23"/>
      <c r="R243" s="24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</row>
    <row r="244" spans="1:51" ht="12.75" customHeight="1" x14ac:dyDescent="0.2">
      <c r="A244" s="24"/>
      <c r="B244" s="314"/>
      <c r="C244" s="24"/>
      <c r="D244" s="33"/>
      <c r="E244" s="177"/>
      <c r="F244" s="33"/>
      <c r="G244" s="33"/>
      <c r="H244" s="33"/>
      <c r="I244" s="33"/>
      <c r="J244" s="24"/>
      <c r="K244" s="33"/>
      <c r="L244" s="33"/>
      <c r="M244" s="24"/>
      <c r="N244" s="33"/>
      <c r="O244" s="33"/>
      <c r="P244" s="33"/>
      <c r="Q244" s="33"/>
      <c r="R244" s="24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</row>
    <row r="245" spans="1:51" ht="12.75" customHeight="1" x14ac:dyDescent="0.25">
      <c r="A245" s="24"/>
      <c r="B245" s="314"/>
      <c r="C245" s="180"/>
      <c r="D245" s="391"/>
      <c r="E245" s="392"/>
      <c r="F245" s="392"/>
      <c r="G245" s="23"/>
      <c r="H245" s="23"/>
      <c r="I245" s="301"/>
      <c r="J245" s="180"/>
      <c r="K245" s="23"/>
      <c r="L245" s="23"/>
      <c r="M245" s="23"/>
      <c r="N245" s="23"/>
      <c r="O245" s="23"/>
      <c r="P245" s="23"/>
      <c r="Q245" s="23"/>
      <c r="R245" s="24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</row>
    <row r="246" spans="1:51" ht="12.75" customHeight="1" x14ac:dyDescent="0.2">
      <c r="A246" s="24"/>
      <c r="B246" s="314"/>
      <c r="C246" s="24"/>
      <c r="D246" s="392"/>
      <c r="E246" s="392"/>
      <c r="F246" s="392"/>
      <c r="G246" s="33"/>
      <c r="H246" s="33"/>
      <c r="I246" s="177"/>
      <c r="J246" s="24"/>
      <c r="K246" s="33"/>
      <c r="L246" s="33"/>
      <c r="M246" s="33"/>
      <c r="N246" s="33"/>
      <c r="O246" s="33"/>
      <c r="P246" s="33"/>
      <c r="Q246" s="33"/>
      <c r="R246" s="24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1:51" ht="12.75" customHeight="1" x14ac:dyDescent="0.2">
      <c r="A247" s="24"/>
      <c r="B247" s="314"/>
      <c r="C247" s="180"/>
      <c r="D247" s="269"/>
      <c r="E247" s="269"/>
      <c r="F247" s="269"/>
      <c r="G247" s="23"/>
      <c r="H247" s="23"/>
      <c r="I247" s="393"/>
      <c r="J247" s="180"/>
      <c r="K247" s="23"/>
      <c r="L247" s="23"/>
      <c r="M247" s="23"/>
      <c r="N247" s="23"/>
      <c r="O247" s="301"/>
      <c r="P247" s="23"/>
      <c r="Q247" s="23"/>
      <c r="R247" s="24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1:51" ht="12.75" customHeight="1" x14ac:dyDescent="0.2">
      <c r="A248" s="24"/>
      <c r="B248" s="314"/>
      <c r="C248" s="24"/>
      <c r="D248" s="269"/>
      <c r="E248" s="269"/>
      <c r="F248" s="269"/>
      <c r="G248" s="33"/>
      <c r="H248" s="33"/>
      <c r="I248" s="393"/>
      <c r="J248" s="24"/>
      <c r="K248" s="33"/>
      <c r="L248" s="33"/>
      <c r="M248" s="33"/>
      <c r="N248" s="33"/>
      <c r="O248" s="177"/>
      <c r="P248" s="33"/>
      <c r="Q248" s="33"/>
      <c r="R248" s="24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4"/>
      <c r="AE248" s="23"/>
      <c r="AF248" s="23"/>
      <c r="AG248" s="23"/>
      <c r="AH248" s="23"/>
      <c r="AI248" s="23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</row>
    <row r="249" spans="1:51" ht="12.75" customHeight="1" x14ac:dyDescent="0.2">
      <c r="A249" s="24"/>
      <c r="B249" s="314"/>
      <c r="C249" s="180"/>
      <c r="D249" s="23"/>
      <c r="E249" s="23"/>
      <c r="F249" s="23"/>
      <c r="G249" s="23"/>
      <c r="H249" s="23"/>
      <c r="I249" s="269"/>
      <c r="J249" s="180"/>
      <c r="K249" s="23"/>
      <c r="L249" s="23"/>
      <c r="M249" s="23"/>
      <c r="N249" s="301"/>
      <c r="O249" s="23"/>
      <c r="P249" s="24"/>
      <c r="Q249" s="23"/>
      <c r="R249" s="24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24"/>
      <c r="AE249" s="33"/>
      <c r="AF249" s="33"/>
      <c r="AG249" s="33"/>
      <c r="AH249" s="33"/>
      <c r="AI249" s="33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</row>
    <row r="250" spans="1:51" ht="12.75" customHeight="1" x14ac:dyDescent="0.2">
      <c r="A250" s="24"/>
      <c r="B250" s="314"/>
      <c r="C250" s="24"/>
      <c r="D250" s="33"/>
      <c r="E250" s="33"/>
      <c r="F250" s="33"/>
      <c r="G250" s="33"/>
      <c r="H250" s="33"/>
      <c r="I250" s="269"/>
      <c r="J250" s="24"/>
      <c r="K250" s="33"/>
      <c r="L250" s="177"/>
      <c r="M250" s="33"/>
      <c r="N250" s="177"/>
      <c r="O250" s="33"/>
      <c r="P250" s="24"/>
      <c r="Q250" s="33"/>
      <c r="R250" s="24"/>
      <c r="T250" s="23"/>
      <c r="U250" s="23"/>
      <c r="V250" s="23"/>
      <c r="W250" s="23"/>
      <c r="X250" s="23"/>
      <c r="Y250" s="23"/>
      <c r="Z250" s="23"/>
      <c r="AA250" s="24"/>
      <c r="AB250" s="24"/>
      <c r="AC250" s="24"/>
      <c r="AD250" s="24"/>
      <c r="AE250" s="24"/>
      <c r="AF250" s="23"/>
      <c r="AG250" s="23"/>
      <c r="AH250" s="24"/>
      <c r="AI250" s="24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</row>
    <row r="251" spans="1:51" ht="12.75" customHeight="1" x14ac:dyDescent="0.2">
      <c r="A251" s="24"/>
      <c r="B251" s="394"/>
      <c r="C251" s="180"/>
      <c r="D251" s="23"/>
      <c r="E251" s="23"/>
      <c r="F251" s="23"/>
      <c r="G251" s="301"/>
      <c r="H251" s="24"/>
      <c r="I251" s="24"/>
      <c r="J251" s="180"/>
      <c r="K251" s="23"/>
      <c r="L251" s="23"/>
      <c r="M251" s="23"/>
      <c r="N251" s="23"/>
      <c r="O251" s="23"/>
      <c r="P251" s="23"/>
      <c r="Q251" s="23"/>
      <c r="R251" s="24"/>
      <c r="T251" s="33"/>
      <c r="U251" s="33"/>
      <c r="V251" s="33"/>
      <c r="W251" s="33"/>
      <c r="X251" s="33"/>
      <c r="Y251" s="33"/>
      <c r="Z251" s="33"/>
      <c r="AA251" s="24"/>
      <c r="AB251" s="24"/>
      <c r="AC251" s="24"/>
      <c r="AD251" s="24"/>
      <c r="AE251" s="24"/>
      <c r="AF251" s="33"/>
      <c r="AG251" s="33"/>
      <c r="AH251" s="24"/>
      <c r="AI251" s="24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</row>
    <row r="252" spans="1:51" ht="12.75" customHeight="1" x14ac:dyDescent="0.2">
      <c r="A252" s="24"/>
      <c r="B252" s="394"/>
      <c r="C252" s="24"/>
      <c r="D252" s="33"/>
      <c r="E252" s="33"/>
      <c r="F252" s="33"/>
      <c r="G252" s="177"/>
      <c r="H252" s="24"/>
      <c r="I252" s="24"/>
      <c r="J252" s="24"/>
      <c r="K252" s="177"/>
      <c r="L252" s="33"/>
      <c r="M252" s="33"/>
      <c r="N252" s="33"/>
      <c r="O252" s="33"/>
      <c r="P252" s="33"/>
      <c r="Q252" s="33"/>
      <c r="R252" s="24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</row>
    <row r="253" spans="1:51" ht="12.75" customHeight="1" x14ac:dyDescent="0.2">
      <c r="A253" s="24"/>
      <c r="B253" s="381"/>
      <c r="C253" s="180"/>
      <c r="D253" s="23"/>
      <c r="E253" s="23"/>
      <c r="F253" s="23"/>
      <c r="G253" s="23"/>
      <c r="H253" s="23"/>
      <c r="I253" s="23"/>
      <c r="J253" s="180"/>
      <c r="K253" s="23"/>
      <c r="L253" s="24"/>
      <c r="M253" s="23"/>
      <c r="N253" s="24"/>
      <c r="O253" s="23"/>
      <c r="P253" s="23"/>
      <c r="Q253" s="23"/>
      <c r="R253" s="24"/>
      <c r="T253" s="23"/>
      <c r="U253" s="23"/>
      <c r="V253" s="2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</row>
    <row r="254" spans="1:51" ht="12.75" customHeight="1" x14ac:dyDescent="0.2">
      <c r="A254" s="24"/>
      <c r="B254" s="317"/>
      <c r="C254" s="24"/>
      <c r="D254" s="33"/>
      <c r="E254" s="33"/>
      <c r="F254" s="33"/>
      <c r="G254" s="33"/>
      <c r="H254" s="23"/>
      <c r="I254" s="33"/>
      <c r="J254" s="24"/>
      <c r="K254" s="33"/>
      <c r="L254" s="24"/>
      <c r="M254" s="177"/>
      <c r="N254" s="24"/>
      <c r="O254" s="33"/>
      <c r="P254" s="33"/>
      <c r="Q254" s="33"/>
      <c r="R254" s="24"/>
      <c r="T254" s="33"/>
      <c r="U254" s="33"/>
      <c r="V254" s="33"/>
      <c r="W254" s="33"/>
      <c r="X254" s="33"/>
      <c r="Y254" s="33"/>
      <c r="Z254" s="33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</row>
    <row r="255" spans="1:51" ht="12.75" customHeight="1" x14ac:dyDescent="0.2">
      <c r="A255" s="24"/>
      <c r="B255" s="317"/>
      <c r="C255" s="24"/>
      <c r="D255" s="23"/>
      <c r="E255" s="23"/>
      <c r="F255" s="23"/>
      <c r="G255" s="23"/>
      <c r="H255" s="23"/>
      <c r="I255" s="23"/>
      <c r="J255" s="24"/>
      <c r="K255" s="23"/>
      <c r="L255" s="23"/>
      <c r="M255" s="23"/>
      <c r="N255" s="23"/>
      <c r="O255" s="23"/>
      <c r="P255" s="23"/>
      <c r="Q255" s="23"/>
      <c r="R255" s="24"/>
      <c r="T255" s="23"/>
      <c r="U255" s="23"/>
      <c r="V255" s="23"/>
      <c r="W255" s="23"/>
      <c r="X255" s="23"/>
      <c r="Y255" s="23"/>
      <c r="Z255" s="23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</row>
    <row r="256" spans="1:51" ht="12.75" customHeight="1" x14ac:dyDescent="0.2">
      <c r="A256" s="24"/>
      <c r="B256" s="317"/>
      <c r="C256" s="24"/>
      <c r="D256" s="33"/>
      <c r="E256" s="33"/>
      <c r="F256" s="33"/>
      <c r="G256" s="33"/>
      <c r="H256" s="33"/>
      <c r="I256" s="33"/>
      <c r="J256" s="24"/>
      <c r="K256" s="33"/>
      <c r="L256" s="33"/>
      <c r="M256" s="33"/>
      <c r="N256" s="33"/>
      <c r="O256" s="33"/>
      <c r="P256" s="33"/>
      <c r="Q256" s="33"/>
      <c r="R256" s="24"/>
      <c r="T256" s="33"/>
      <c r="U256" s="33"/>
      <c r="V256" s="33"/>
      <c r="W256" s="33"/>
      <c r="X256" s="23"/>
      <c r="Y256" s="23"/>
      <c r="Z256" s="23"/>
      <c r="AA256" s="23"/>
      <c r="AB256" s="23"/>
      <c r="AC256" s="23"/>
      <c r="AD256" s="23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</row>
    <row r="257" spans="1:51" ht="12.75" customHeight="1" x14ac:dyDescent="0.2">
      <c r="A257" s="24"/>
      <c r="B257" s="314"/>
      <c r="C257" s="180"/>
      <c r="D257" s="23"/>
      <c r="E257" s="301"/>
      <c r="F257" s="24"/>
      <c r="G257" s="23"/>
      <c r="H257" s="23"/>
      <c r="I257" s="23"/>
      <c r="J257" s="180"/>
      <c r="K257" s="24"/>
      <c r="L257" s="23"/>
      <c r="M257" s="23"/>
      <c r="N257" s="23"/>
      <c r="O257" s="23"/>
      <c r="P257" s="24"/>
      <c r="Q257" s="24"/>
      <c r="R257" s="24"/>
      <c r="T257" s="23"/>
      <c r="U257" s="23"/>
      <c r="V257" s="23"/>
      <c r="W257" s="23"/>
      <c r="X257" s="33"/>
      <c r="Y257" s="33"/>
      <c r="Z257" s="33"/>
      <c r="AA257" s="33"/>
      <c r="AB257" s="33"/>
      <c r="AC257" s="33"/>
      <c r="AD257" s="33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</row>
    <row r="258" spans="1:51" ht="12.75" customHeight="1" x14ac:dyDescent="0.2">
      <c r="A258" s="24"/>
      <c r="B258" s="314"/>
      <c r="C258" s="24"/>
      <c r="D258" s="33"/>
      <c r="E258" s="177"/>
      <c r="F258" s="24"/>
      <c r="G258" s="177"/>
      <c r="H258" s="395"/>
      <c r="I258" s="177"/>
      <c r="J258" s="24"/>
      <c r="K258" s="24"/>
      <c r="L258" s="33"/>
      <c r="M258" s="33"/>
      <c r="N258" s="207"/>
      <c r="O258" s="33"/>
      <c r="P258" s="24"/>
      <c r="Q258" s="24"/>
      <c r="R258" s="24"/>
      <c r="T258" s="33"/>
      <c r="U258" s="33"/>
      <c r="V258" s="33"/>
      <c r="W258" s="33"/>
      <c r="X258" s="23"/>
      <c r="Y258" s="24"/>
      <c r="Z258" s="24"/>
      <c r="AA258" s="24"/>
      <c r="AB258" s="24"/>
      <c r="AC258" s="23"/>
      <c r="AD258" s="23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</row>
    <row r="259" spans="1:51" ht="12.75" customHeight="1" x14ac:dyDescent="0.2">
      <c r="A259" s="24"/>
      <c r="B259" s="314"/>
      <c r="C259" s="180"/>
      <c r="D259" s="23"/>
      <c r="E259" s="301"/>
      <c r="F259" s="301"/>
      <c r="G259" s="23"/>
      <c r="H259" s="23"/>
      <c r="I259" s="23"/>
      <c r="J259" s="180"/>
      <c r="K259" s="23"/>
      <c r="L259" s="23"/>
      <c r="M259" s="23"/>
      <c r="N259" s="301"/>
      <c r="O259" s="23"/>
      <c r="P259" s="23"/>
      <c r="Q259" s="23"/>
      <c r="R259" s="24"/>
      <c r="T259" s="23"/>
      <c r="U259" s="23"/>
      <c r="V259" s="23"/>
      <c r="X259" s="33"/>
      <c r="Y259" s="24"/>
      <c r="Z259" s="24"/>
      <c r="AA259" s="24"/>
      <c r="AB259" s="24"/>
      <c r="AC259" s="33"/>
      <c r="AD259" s="33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</row>
    <row r="260" spans="1:51" ht="12.75" customHeight="1" x14ac:dyDescent="0.2">
      <c r="A260" s="24"/>
      <c r="B260" s="314"/>
      <c r="C260" s="24"/>
      <c r="D260" s="33"/>
      <c r="E260" s="177"/>
      <c r="F260" s="177"/>
      <c r="G260" s="33"/>
      <c r="H260" s="33"/>
      <c r="I260" s="33"/>
      <c r="J260" s="24"/>
      <c r="K260" s="177"/>
      <c r="L260" s="33"/>
      <c r="M260" s="33"/>
      <c r="N260" s="33"/>
      <c r="O260" s="33"/>
      <c r="P260" s="33"/>
      <c r="Q260" s="33"/>
      <c r="R260" s="24"/>
      <c r="T260" s="33"/>
      <c r="U260" s="33"/>
      <c r="V260" s="33"/>
      <c r="X260" s="23"/>
      <c r="Y260" s="23"/>
      <c r="Z260" s="23"/>
      <c r="AA260" s="23"/>
      <c r="AB260" s="23"/>
      <c r="AC260" s="23"/>
      <c r="AD260" s="23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</row>
    <row r="261" spans="1:51" ht="12.75" customHeight="1" x14ac:dyDescent="0.2">
      <c r="A261" s="24"/>
      <c r="B261" s="314"/>
      <c r="C261" s="180"/>
      <c r="D261" s="301"/>
      <c r="E261" s="23"/>
      <c r="F261" s="23"/>
      <c r="G261" s="23"/>
      <c r="H261" s="23"/>
      <c r="I261" s="23"/>
      <c r="J261" s="180"/>
      <c r="K261" s="23"/>
      <c r="L261" s="24"/>
      <c r="M261" s="23"/>
      <c r="N261" s="24"/>
      <c r="O261" s="24"/>
      <c r="P261" s="23"/>
      <c r="Q261" s="23"/>
      <c r="R261" s="24"/>
      <c r="T261" s="23"/>
      <c r="U261" s="23"/>
      <c r="V261" s="23"/>
      <c r="X261" s="33"/>
      <c r="Y261" s="33"/>
      <c r="Z261" s="33"/>
      <c r="AA261" s="33"/>
      <c r="AB261" s="33"/>
      <c r="AC261" s="33"/>
      <c r="AD261" s="33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</row>
    <row r="262" spans="1:51" ht="12.75" customHeight="1" x14ac:dyDescent="0.2">
      <c r="A262" s="24"/>
      <c r="B262" s="314"/>
      <c r="C262" s="24"/>
      <c r="D262" s="177"/>
      <c r="E262" s="33"/>
      <c r="F262" s="33"/>
      <c r="G262" s="33"/>
      <c r="H262" s="33"/>
      <c r="I262" s="33"/>
      <c r="J262" s="24"/>
      <c r="K262" s="177"/>
      <c r="L262" s="24"/>
      <c r="M262" s="177"/>
      <c r="N262" s="24"/>
      <c r="O262" s="24"/>
      <c r="P262" s="33"/>
      <c r="Q262" s="33"/>
      <c r="R262" s="24"/>
      <c r="T262" s="33"/>
      <c r="U262" s="33"/>
      <c r="V262" s="33"/>
      <c r="X262" s="23"/>
      <c r="Y262" s="23"/>
      <c r="Z262" s="23"/>
      <c r="AA262" s="23"/>
      <c r="AB262" s="23"/>
      <c r="AC262" s="23"/>
      <c r="AD262" s="23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</row>
    <row r="263" spans="1:51" ht="12.75" customHeight="1" x14ac:dyDescent="0.2">
      <c r="A263" s="24"/>
      <c r="B263" s="314"/>
      <c r="C263" s="180"/>
      <c r="D263" s="23"/>
      <c r="E263" s="23"/>
      <c r="F263" s="23"/>
      <c r="G263" s="23"/>
      <c r="H263" s="23"/>
      <c r="I263" s="23"/>
      <c r="J263" s="180"/>
      <c r="K263" s="23"/>
      <c r="L263" s="23"/>
      <c r="M263" s="24"/>
      <c r="N263" s="23"/>
      <c r="O263" s="23"/>
      <c r="P263" s="23"/>
      <c r="Q263" s="23"/>
      <c r="R263" s="24"/>
      <c r="S263" s="23"/>
      <c r="T263" s="23"/>
      <c r="U263" s="23"/>
      <c r="V263" s="23"/>
      <c r="X263" s="33"/>
      <c r="Y263" s="33"/>
      <c r="Z263" s="33"/>
      <c r="AA263" s="33"/>
      <c r="AB263" s="33"/>
      <c r="AC263" s="33"/>
      <c r="AD263" s="33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</row>
    <row r="264" spans="1:51" ht="12.75" customHeight="1" x14ac:dyDescent="0.2">
      <c r="A264" s="24"/>
      <c r="B264" s="314"/>
      <c r="C264" s="24"/>
      <c r="D264" s="33"/>
      <c r="E264" s="33"/>
      <c r="F264" s="33"/>
      <c r="G264" s="33"/>
      <c r="H264" s="33"/>
      <c r="I264" s="33"/>
      <c r="J264" s="24"/>
      <c r="K264" s="177"/>
      <c r="L264" s="177"/>
      <c r="M264" s="24"/>
      <c r="N264" s="33"/>
      <c r="O264" s="33"/>
      <c r="P264" s="33"/>
      <c r="Q264" s="33"/>
      <c r="R264" s="24"/>
      <c r="S264" s="33"/>
      <c r="T264" s="33"/>
      <c r="U264" s="33"/>
      <c r="V264" s="33"/>
      <c r="X264" s="23"/>
      <c r="Y264" s="23"/>
      <c r="Z264" s="23"/>
      <c r="AA264" s="23"/>
      <c r="AB264" s="23"/>
      <c r="AC264" s="23"/>
      <c r="AD264" s="23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</row>
    <row r="265" spans="1:51" ht="12.75" customHeight="1" x14ac:dyDescent="0.2">
      <c r="A265" s="24"/>
      <c r="B265" s="314"/>
      <c r="C265" s="180"/>
      <c r="D265" s="23"/>
      <c r="E265" s="301"/>
      <c r="F265" s="23"/>
      <c r="G265" s="23"/>
      <c r="H265" s="23"/>
      <c r="I265" s="23"/>
      <c r="J265" s="180"/>
      <c r="K265" s="23"/>
      <c r="L265" s="23"/>
      <c r="M265" s="23"/>
      <c r="N265" s="23"/>
      <c r="O265" s="23"/>
      <c r="P265" s="23"/>
      <c r="Q265" s="23"/>
      <c r="R265" s="24"/>
      <c r="S265" s="23"/>
      <c r="T265" s="393"/>
      <c r="U265" s="393"/>
      <c r="V265" s="23"/>
      <c r="X265" s="33"/>
      <c r="Y265" s="33"/>
      <c r="Z265" s="33"/>
      <c r="AA265" s="33"/>
      <c r="AB265" s="33"/>
      <c r="AC265" s="33"/>
      <c r="AD265" s="33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</row>
    <row r="266" spans="1:51" ht="12.75" customHeight="1" x14ac:dyDescent="0.2">
      <c r="A266" s="24"/>
      <c r="B266" s="314"/>
      <c r="C266" s="24"/>
      <c r="D266" s="33"/>
      <c r="E266" s="177"/>
      <c r="F266" s="33"/>
      <c r="G266" s="33"/>
      <c r="H266" s="33"/>
      <c r="I266" s="33"/>
      <c r="J266" s="24"/>
      <c r="K266" s="33"/>
      <c r="L266" s="177"/>
      <c r="M266" s="33"/>
      <c r="N266" s="33"/>
      <c r="O266" s="33"/>
      <c r="P266" s="33"/>
      <c r="Q266" s="33"/>
      <c r="R266" s="24"/>
      <c r="S266" s="33"/>
      <c r="T266" s="393"/>
      <c r="U266" s="393"/>
      <c r="V266" s="33"/>
      <c r="X266" s="23"/>
      <c r="Y266" s="23"/>
      <c r="Z266" s="23"/>
      <c r="AA266" s="23"/>
      <c r="AB266" s="24"/>
      <c r="AC266" s="24"/>
      <c r="AD266" s="24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</row>
    <row r="267" spans="1:51" ht="12.75" customHeight="1" x14ac:dyDescent="0.2">
      <c r="A267" s="24"/>
      <c r="B267" s="314"/>
      <c r="C267" s="180"/>
      <c r="D267" s="23"/>
      <c r="E267" s="23"/>
      <c r="F267" s="301"/>
      <c r="G267" s="23"/>
      <c r="H267" s="23"/>
      <c r="I267" s="23"/>
      <c r="J267" s="180"/>
      <c r="K267" s="301"/>
      <c r="L267" s="23"/>
      <c r="M267" s="23"/>
      <c r="N267" s="23"/>
      <c r="O267" s="23"/>
      <c r="P267" s="23"/>
      <c r="Q267" s="23"/>
      <c r="R267" s="24"/>
      <c r="S267" s="23"/>
      <c r="T267" s="393"/>
      <c r="U267" s="393"/>
      <c r="V267" s="23"/>
      <c r="X267" s="33"/>
      <c r="Y267" s="33"/>
      <c r="Z267" s="33"/>
      <c r="AA267" s="33"/>
      <c r="AB267" s="24"/>
      <c r="AC267" s="24"/>
      <c r="AD267" s="24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</row>
    <row r="268" spans="1:51" ht="12.75" customHeight="1" x14ac:dyDescent="0.2">
      <c r="A268" s="24"/>
      <c r="B268" s="314"/>
      <c r="C268" s="24"/>
      <c r="D268" s="33"/>
      <c r="E268" s="207"/>
      <c r="F268" s="177"/>
      <c r="G268" s="33"/>
      <c r="H268" s="33"/>
      <c r="I268" s="33"/>
      <c r="J268" s="24"/>
      <c r="K268" s="177"/>
      <c r="L268" s="33"/>
      <c r="M268" s="177"/>
      <c r="N268" s="33"/>
      <c r="O268" s="33"/>
      <c r="P268" s="33"/>
      <c r="Q268" s="33"/>
      <c r="R268" s="24"/>
      <c r="S268" s="33"/>
      <c r="T268" s="393"/>
      <c r="U268" s="393"/>
      <c r="V268" s="33"/>
      <c r="X268" s="23"/>
      <c r="Y268" s="23"/>
      <c r="Z268" s="23"/>
      <c r="AA268" s="23"/>
      <c r="AB268" s="24"/>
      <c r="AC268" s="24"/>
      <c r="AD268" s="24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</row>
    <row r="269" spans="1:51" ht="12.75" customHeight="1" x14ac:dyDescent="0.35">
      <c r="A269" s="322"/>
      <c r="B269" s="314"/>
      <c r="C269" s="180"/>
      <c r="D269" s="23"/>
      <c r="E269" s="23"/>
      <c r="F269" s="24"/>
      <c r="G269" s="24"/>
      <c r="H269" s="23"/>
      <c r="I269" s="23"/>
      <c r="J269" s="180"/>
      <c r="K269" s="23"/>
      <c r="L269" s="301"/>
      <c r="M269" s="23"/>
      <c r="N269" s="23"/>
      <c r="O269" s="23"/>
      <c r="P269" s="23"/>
      <c r="Q269" s="23"/>
      <c r="R269" s="24"/>
      <c r="S269" s="23"/>
      <c r="T269" s="23"/>
      <c r="U269" s="23"/>
      <c r="V269" s="23"/>
      <c r="X269" s="33"/>
      <c r="Y269" s="33"/>
      <c r="Z269" s="33"/>
      <c r="AA269" s="33"/>
      <c r="AB269" s="24"/>
      <c r="AC269" s="24"/>
      <c r="AD269" s="24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</row>
    <row r="270" spans="1:51" ht="12.75" customHeight="1" x14ac:dyDescent="0.35">
      <c r="A270" s="322"/>
      <c r="B270" s="314"/>
      <c r="C270" s="24"/>
      <c r="D270" s="33"/>
      <c r="E270" s="177"/>
      <c r="F270" s="24"/>
      <c r="G270" s="24"/>
      <c r="H270" s="33"/>
      <c r="I270" s="33"/>
      <c r="J270" s="24"/>
      <c r="K270" s="33"/>
      <c r="L270" s="177"/>
      <c r="M270" s="33"/>
      <c r="N270" s="33"/>
      <c r="O270" s="33"/>
      <c r="P270" s="33"/>
      <c r="Q270" s="33"/>
      <c r="R270" s="24"/>
      <c r="S270" s="33"/>
      <c r="T270" s="33"/>
      <c r="U270" s="33"/>
      <c r="V270" s="33"/>
      <c r="X270" s="23"/>
      <c r="Y270" s="23"/>
      <c r="Z270" s="23"/>
      <c r="AA270" s="23"/>
      <c r="AB270" s="23"/>
      <c r="AC270" s="23"/>
      <c r="AD270" s="23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</row>
    <row r="271" spans="1:51" ht="12.75" customHeight="1" x14ac:dyDescent="0.2">
      <c r="A271" s="24"/>
      <c r="B271" s="314"/>
      <c r="C271" s="180"/>
      <c r="D271" s="180"/>
      <c r="E271" s="180"/>
      <c r="F271" s="180"/>
      <c r="G271" s="24"/>
      <c r="H271" s="301"/>
      <c r="I271" s="23"/>
      <c r="J271" s="180"/>
      <c r="K271" s="23"/>
      <c r="L271" s="23"/>
      <c r="M271" s="301"/>
      <c r="N271" s="23"/>
      <c r="O271" s="23"/>
      <c r="P271" s="23"/>
      <c r="Q271" s="23"/>
      <c r="R271" s="24"/>
      <c r="S271" s="23"/>
      <c r="T271" s="23"/>
      <c r="U271" s="23"/>
      <c r="V271" s="23"/>
      <c r="X271" s="33"/>
      <c r="Y271" s="33"/>
      <c r="Z271" s="33"/>
      <c r="AA271" s="33"/>
      <c r="AB271" s="33"/>
      <c r="AC271" s="33"/>
      <c r="AD271" s="33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</row>
    <row r="272" spans="1:51" ht="12.75" customHeight="1" x14ac:dyDescent="0.2">
      <c r="A272" s="24"/>
      <c r="B272" s="314"/>
      <c r="C272" s="24"/>
      <c r="D272" s="180"/>
      <c r="E272" s="180"/>
      <c r="F272" s="180"/>
      <c r="G272" s="24"/>
      <c r="H272" s="177"/>
      <c r="I272" s="33"/>
      <c r="J272" s="24"/>
      <c r="K272" s="33"/>
      <c r="L272" s="33"/>
      <c r="M272" s="177"/>
      <c r="N272" s="33"/>
      <c r="O272" s="33"/>
      <c r="P272" s="33"/>
      <c r="Q272" s="33"/>
      <c r="R272" s="24"/>
      <c r="S272" s="33"/>
      <c r="T272" s="33"/>
      <c r="U272" s="33"/>
      <c r="V272" s="33"/>
      <c r="X272" s="269"/>
      <c r="Y272" s="269"/>
      <c r="Z272" s="269"/>
      <c r="AA272" s="269"/>
      <c r="AB272" s="23"/>
      <c r="AC272" s="23"/>
      <c r="AD272" s="23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</row>
    <row r="273" spans="1:51" ht="12.75" customHeight="1" x14ac:dyDescent="0.2">
      <c r="A273" s="24"/>
      <c r="B273" s="314"/>
      <c r="C273" s="180"/>
      <c r="D273" s="23"/>
      <c r="E273" s="23"/>
      <c r="F273" s="23"/>
      <c r="G273" s="24"/>
      <c r="H273" s="24"/>
      <c r="I273" s="23"/>
      <c r="J273" s="180"/>
      <c r="K273" s="24"/>
      <c r="L273" s="23"/>
      <c r="M273" s="23"/>
      <c r="N273" s="23"/>
      <c r="O273" s="23"/>
      <c r="P273" s="23"/>
      <c r="Q273" s="23"/>
      <c r="R273" s="24"/>
      <c r="S273" s="23"/>
      <c r="T273" s="23"/>
      <c r="U273" s="23"/>
      <c r="V273" s="23"/>
      <c r="X273" s="269"/>
      <c r="Y273" s="269"/>
      <c r="Z273" s="269"/>
      <c r="AA273" s="269"/>
      <c r="AB273" s="33"/>
      <c r="AC273" s="33"/>
      <c r="AD273" s="33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</row>
    <row r="274" spans="1:51" ht="12.75" customHeight="1" x14ac:dyDescent="0.2">
      <c r="A274" s="24"/>
      <c r="B274" s="314"/>
      <c r="C274" s="24"/>
      <c r="D274" s="33"/>
      <c r="E274" s="33"/>
      <c r="F274" s="33"/>
      <c r="G274" s="24"/>
      <c r="H274" s="24"/>
      <c r="I274" s="33"/>
      <c r="J274" s="24"/>
      <c r="K274" s="24"/>
      <c r="L274" s="33"/>
      <c r="M274" s="33"/>
      <c r="N274" s="177"/>
      <c r="O274" s="33"/>
      <c r="P274" s="33"/>
      <c r="Q274" s="33"/>
      <c r="R274" s="24"/>
      <c r="S274" s="33"/>
      <c r="T274" s="33"/>
      <c r="U274" s="33"/>
      <c r="V274" s="33"/>
      <c r="X274" s="23"/>
      <c r="Y274" s="23"/>
      <c r="Z274" s="23"/>
      <c r="AA274" s="23"/>
      <c r="AB274" s="23"/>
      <c r="AC274" s="23"/>
      <c r="AD274" s="23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</row>
    <row r="275" spans="1:51" ht="12.75" customHeight="1" x14ac:dyDescent="0.2">
      <c r="A275" s="24"/>
      <c r="B275" s="317"/>
      <c r="C275" s="24"/>
      <c r="D275" s="23"/>
      <c r="E275" s="23"/>
      <c r="F275" s="23"/>
      <c r="G275" s="23"/>
      <c r="H275" s="23"/>
      <c r="I275" s="23"/>
      <c r="J275" s="24"/>
      <c r="K275" s="23"/>
      <c r="L275" s="23"/>
      <c r="M275" s="23"/>
      <c r="N275" s="23"/>
      <c r="O275" s="23"/>
      <c r="P275" s="24"/>
      <c r="Q275" s="24"/>
      <c r="R275" s="24"/>
      <c r="S275" s="23"/>
      <c r="T275" s="23"/>
      <c r="U275" s="23"/>
      <c r="V275" s="23"/>
      <c r="X275" s="33"/>
      <c r="Y275" s="33"/>
      <c r="Z275" s="33"/>
      <c r="AA275" s="33"/>
      <c r="AB275" s="33"/>
      <c r="AC275" s="33"/>
      <c r="AD275" s="33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</row>
    <row r="276" spans="1:51" ht="12.75" customHeight="1" x14ac:dyDescent="0.2">
      <c r="A276" s="24"/>
      <c r="B276" s="317"/>
      <c r="C276" s="24"/>
      <c r="D276" s="33"/>
      <c r="E276" s="33"/>
      <c r="F276" s="33"/>
      <c r="G276" s="33"/>
      <c r="H276" s="33"/>
      <c r="I276" s="33"/>
      <c r="J276" s="24"/>
      <c r="K276" s="33"/>
      <c r="L276" s="33"/>
      <c r="M276" s="33"/>
      <c r="N276" s="33"/>
      <c r="O276" s="33"/>
      <c r="P276" s="24"/>
      <c r="Q276" s="24"/>
      <c r="R276" s="24"/>
      <c r="S276" s="33"/>
      <c r="T276" s="33"/>
      <c r="U276" s="33"/>
      <c r="V276" s="33"/>
      <c r="X276" s="23"/>
      <c r="Y276" s="24"/>
      <c r="Z276" s="24"/>
      <c r="AA276" s="24"/>
      <c r="AB276" s="24"/>
      <c r="AC276" s="23"/>
      <c r="AD276" s="23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</row>
    <row r="277" spans="1:51" ht="12.75" customHeight="1" x14ac:dyDescent="0.2">
      <c r="A277" s="24"/>
      <c r="B277" s="314"/>
      <c r="C277" s="180"/>
      <c r="D277" s="23"/>
      <c r="E277" s="301"/>
      <c r="F277" s="24"/>
      <c r="G277" s="23"/>
      <c r="H277" s="23"/>
      <c r="I277" s="23"/>
      <c r="J277" s="180"/>
      <c r="K277" s="24"/>
      <c r="L277" s="23"/>
      <c r="M277" s="23"/>
      <c r="N277" s="23"/>
      <c r="O277" s="23"/>
      <c r="P277" s="23"/>
      <c r="Q277" s="23"/>
      <c r="R277" s="24"/>
      <c r="S277" s="23"/>
      <c r="T277" s="23"/>
      <c r="U277" s="23"/>
      <c r="V277" s="23"/>
      <c r="X277" s="33"/>
      <c r="Y277" s="24"/>
      <c r="Z277" s="24"/>
      <c r="AA277" s="24"/>
      <c r="AB277" s="24"/>
      <c r="AC277" s="33"/>
      <c r="AD277" s="33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</row>
    <row r="278" spans="1:51" ht="12.75" customHeight="1" x14ac:dyDescent="0.2">
      <c r="A278" s="24"/>
      <c r="B278" s="314"/>
      <c r="C278" s="24"/>
      <c r="D278" s="33"/>
      <c r="E278" s="177"/>
      <c r="F278" s="24"/>
      <c r="G278" s="177"/>
      <c r="H278" s="395"/>
      <c r="I278" s="177"/>
      <c r="J278" s="24"/>
      <c r="K278" s="24"/>
      <c r="L278" s="33"/>
      <c r="M278" s="33"/>
      <c r="N278" s="207"/>
      <c r="O278" s="33"/>
      <c r="P278" s="33"/>
      <c r="Q278" s="33"/>
      <c r="R278" s="24"/>
      <c r="S278" s="33"/>
      <c r="T278" s="33"/>
      <c r="U278" s="33"/>
      <c r="V278" s="33"/>
      <c r="X278" s="23"/>
      <c r="Y278" s="23"/>
      <c r="Z278" s="23"/>
      <c r="AA278" s="23"/>
      <c r="AB278" s="23"/>
      <c r="AC278" s="23"/>
      <c r="AD278" s="23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</row>
    <row r="279" spans="1:51" ht="12.75" customHeight="1" x14ac:dyDescent="0.2">
      <c r="A279" s="24"/>
      <c r="B279" s="314"/>
      <c r="C279" s="180"/>
      <c r="D279" s="23"/>
      <c r="E279" s="301"/>
      <c r="F279" s="301"/>
      <c r="G279" s="23"/>
      <c r="H279" s="23"/>
      <c r="I279" s="23"/>
      <c r="J279" s="180"/>
      <c r="K279" s="23"/>
      <c r="L279" s="23"/>
      <c r="M279" s="23"/>
      <c r="N279" s="301"/>
      <c r="O279" s="23"/>
      <c r="P279" s="23"/>
      <c r="Q279" s="23"/>
      <c r="R279" s="24"/>
      <c r="S279" s="23"/>
      <c r="T279" s="23"/>
      <c r="U279" s="23"/>
      <c r="V279" s="23"/>
      <c r="X279" s="33"/>
      <c r="Y279" s="33"/>
      <c r="Z279" s="33"/>
      <c r="AA279" s="33"/>
      <c r="AB279" s="33"/>
      <c r="AC279" s="33"/>
      <c r="AD279" s="33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</row>
    <row r="280" spans="1:51" ht="12.75" customHeight="1" x14ac:dyDescent="0.2">
      <c r="A280" s="24"/>
      <c r="B280" s="314"/>
      <c r="C280" s="24"/>
      <c r="D280" s="33"/>
      <c r="E280" s="177"/>
      <c r="F280" s="177"/>
      <c r="G280" s="33"/>
      <c r="H280" s="33"/>
      <c r="I280" s="33"/>
      <c r="J280" s="24"/>
      <c r="K280" s="177"/>
      <c r="L280" s="33"/>
      <c r="M280" s="33"/>
      <c r="N280" s="33"/>
      <c r="O280" s="33"/>
      <c r="P280" s="33"/>
      <c r="Q280" s="33"/>
      <c r="R280" s="24"/>
      <c r="S280" s="33"/>
      <c r="T280" s="33"/>
      <c r="U280" s="33"/>
      <c r="V280" s="33"/>
      <c r="W280" s="24"/>
      <c r="X280" s="23"/>
      <c r="Y280" s="23"/>
      <c r="Z280" s="23"/>
      <c r="AA280" s="23"/>
      <c r="AB280" s="23"/>
      <c r="AC280" s="23"/>
      <c r="AD280" s="23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</row>
    <row r="281" spans="1:51" ht="12.75" customHeight="1" x14ac:dyDescent="0.2">
      <c r="A281" s="24"/>
      <c r="B281" s="314"/>
      <c r="C281" s="180"/>
      <c r="D281" s="301"/>
      <c r="E281" s="23"/>
      <c r="F281" s="23"/>
      <c r="G281" s="23"/>
      <c r="H281" s="23"/>
      <c r="I281" s="23"/>
      <c r="J281" s="180"/>
      <c r="K281" s="23"/>
      <c r="L281" s="24"/>
      <c r="M281" s="23"/>
      <c r="N281" s="24"/>
      <c r="O281" s="24"/>
      <c r="P281" s="23"/>
      <c r="Q281" s="23"/>
      <c r="R281" s="24"/>
      <c r="S281" s="23"/>
      <c r="T281" s="23"/>
      <c r="U281" s="23"/>
      <c r="V281" s="23"/>
      <c r="W281" s="23"/>
      <c r="X281" s="33"/>
      <c r="Y281" s="33"/>
      <c r="Z281" s="33"/>
      <c r="AA281" s="33"/>
      <c r="AB281" s="33"/>
      <c r="AC281" s="33"/>
      <c r="AD281" s="33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</row>
    <row r="282" spans="1:51" ht="12.75" customHeight="1" x14ac:dyDescent="0.2">
      <c r="A282" s="24"/>
      <c r="B282" s="314"/>
      <c r="C282" s="24"/>
      <c r="D282" s="177"/>
      <c r="E282" s="33"/>
      <c r="F282" s="33"/>
      <c r="G282" s="33"/>
      <c r="H282" s="33"/>
      <c r="I282" s="33"/>
      <c r="J282" s="24"/>
      <c r="K282" s="177"/>
      <c r="L282" s="24"/>
      <c r="M282" s="177"/>
      <c r="N282" s="24"/>
      <c r="O282" s="24"/>
      <c r="P282" s="33"/>
      <c r="Q282" s="33"/>
      <c r="R282" s="24"/>
      <c r="S282" s="33"/>
      <c r="T282" s="33"/>
      <c r="U282" s="33"/>
      <c r="V282" s="33"/>
      <c r="W282" s="33"/>
      <c r="X282" s="23"/>
      <c r="Y282" s="23"/>
      <c r="Z282" s="23"/>
      <c r="AA282" s="23"/>
      <c r="AB282" s="23"/>
      <c r="AC282" s="23"/>
      <c r="AD282" s="23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</row>
    <row r="283" spans="1:51" ht="12.75" customHeight="1" x14ac:dyDescent="0.2">
      <c r="A283" s="24"/>
      <c r="B283" s="314"/>
      <c r="C283" s="180"/>
      <c r="D283" s="23"/>
      <c r="E283" s="23"/>
      <c r="F283" s="23"/>
      <c r="G283" s="23"/>
      <c r="H283" s="23"/>
      <c r="I283" s="23"/>
      <c r="J283" s="180"/>
      <c r="K283" s="23"/>
      <c r="L283" s="23"/>
      <c r="M283" s="24"/>
      <c r="N283" s="23"/>
      <c r="O283" s="23"/>
      <c r="P283" s="23"/>
      <c r="Q283" s="23"/>
      <c r="R283" s="24"/>
      <c r="S283" s="23"/>
      <c r="T283" s="23"/>
      <c r="U283" s="23"/>
      <c r="V283" s="23"/>
      <c r="W283" s="23"/>
      <c r="X283" s="33"/>
      <c r="Y283" s="33"/>
      <c r="Z283" s="33"/>
      <c r="AA283" s="33"/>
      <c r="AB283" s="33"/>
      <c r="AC283" s="33"/>
      <c r="AD283" s="33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</row>
    <row r="284" spans="1:51" ht="12.75" customHeight="1" x14ac:dyDescent="0.2">
      <c r="A284" s="24"/>
      <c r="B284" s="314"/>
      <c r="C284" s="24"/>
      <c r="D284" s="33"/>
      <c r="E284" s="33"/>
      <c r="F284" s="33"/>
      <c r="G284" s="33"/>
      <c r="H284" s="33"/>
      <c r="I284" s="33"/>
      <c r="J284" s="24"/>
      <c r="K284" s="177"/>
      <c r="L284" s="177"/>
      <c r="M284" s="24"/>
      <c r="N284" s="33"/>
      <c r="O284" s="33"/>
      <c r="P284" s="33"/>
      <c r="Q284" s="33"/>
      <c r="R284" s="24"/>
      <c r="S284" s="33"/>
      <c r="T284" s="33"/>
      <c r="U284" s="33"/>
      <c r="V284" s="33"/>
      <c r="W284" s="33"/>
      <c r="X284" s="23"/>
      <c r="Y284" s="23"/>
      <c r="Z284" s="23"/>
      <c r="AA284" s="23"/>
      <c r="AB284" s="24"/>
      <c r="AC284" s="24"/>
      <c r="AD284" s="24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</row>
    <row r="285" spans="1:51" ht="12.75" customHeight="1" x14ac:dyDescent="0.2">
      <c r="A285" s="24"/>
      <c r="B285" s="314"/>
      <c r="C285" s="180"/>
      <c r="D285" s="23"/>
      <c r="E285" s="301"/>
      <c r="F285" s="23"/>
      <c r="G285" s="23"/>
      <c r="H285" s="23"/>
      <c r="I285" s="23"/>
      <c r="J285" s="180"/>
      <c r="K285" s="23"/>
      <c r="L285" s="23"/>
      <c r="M285" s="23"/>
      <c r="N285" s="23"/>
      <c r="O285" s="23"/>
      <c r="P285" s="23"/>
      <c r="Q285" s="23"/>
      <c r="R285" s="24"/>
      <c r="S285" s="23"/>
      <c r="T285" s="23"/>
      <c r="U285" s="23"/>
      <c r="V285" s="23"/>
      <c r="W285" s="23"/>
      <c r="X285" s="33"/>
      <c r="Y285" s="33"/>
      <c r="Z285" s="33"/>
      <c r="AA285" s="33"/>
      <c r="AB285" s="24"/>
      <c r="AC285" s="24"/>
      <c r="AD285" s="24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</row>
    <row r="286" spans="1:51" ht="12.75" customHeight="1" x14ac:dyDescent="0.2">
      <c r="A286" s="24"/>
      <c r="B286" s="314"/>
      <c r="C286" s="24"/>
      <c r="D286" s="33"/>
      <c r="E286" s="177"/>
      <c r="F286" s="33"/>
      <c r="G286" s="33"/>
      <c r="H286" s="33"/>
      <c r="I286" s="33"/>
      <c r="J286" s="24"/>
      <c r="K286" s="33"/>
      <c r="L286" s="177"/>
      <c r="M286" s="33"/>
      <c r="N286" s="33"/>
      <c r="O286" s="33"/>
      <c r="P286" s="33"/>
      <c r="Q286" s="33"/>
      <c r="R286" s="24"/>
      <c r="S286" s="33"/>
      <c r="T286" s="33"/>
      <c r="U286" s="33"/>
      <c r="V286" s="33"/>
      <c r="W286" s="33"/>
      <c r="X286" s="23"/>
      <c r="Y286" s="23"/>
      <c r="Z286" s="23"/>
      <c r="AA286" s="23"/>
      <c r="AB286" s="24"/>
      <c r="AC286" s="24"/>
      <c r="AD286" s="24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</row>
    <row r="287" spans="1:51" ht="12.75" customHeight="1" x14ac:dyDescent="0.2">
      <c r="A287" s="24"/>
      <c r="B287" s="314"/>
      <c r="C287" s="180"/>
      <c r="D287" s="23"/>
      <c r="E287" s="23"/>
      <c r="F287" s="301"/>
      <c r="G287" s="23"/>
      <c r="H287" s="23"/>
      <c r="I287" s="23"/>
      <c r="J287" s="180"/>
      <c r="K287" s="301"/>
      <c r="L287" s="23"/>
      <c r="M287" s="23"/>
      <c r="N287" s="23"/>
      <c r="O287" s="23"/>
      <c r="P287" s="23"/>
      <c r="Q287" s="23"/>
      <c r="R287" s="24"/>
      <c r="S287" s="23"/>
      <c r="T287" s="23"/>
      <c r="U287" s="23"/>
      <c r="V287" s="23"/>
      <c r="W287" s="23"/>
      <c r="X287" s="33"/>
      <c r="Y287" s="33"/>
      <c r="Z287" s="33"/>
      <c r="AA287" s="33"/>
      <c r="AB287" s="24"/>
      <c r="AC287" s="24"/>
      <c r="AD287" s="24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</row>
    <row r="288" spans="1:51" ht="12.75" customHeight="1" x14ac:dyDescent="0.2">
      <c r="A288" s="24"/>
      <c r="B288" s="314"/>
      <c r="C288" s="24"/>
      <c r="D288" s="33"/>
      <c r="E288" s="207"/>
      <c r="F288" s="177"/>
      <c r="G288" s="33"/>
      <c r="H288" s="33"/>
      <c r="I288" s="33"/>
      <c r="J288" s="24"/>
      <c r="K288" s="177"/>
      <c r="L288" s="33"/>
      <c r="M288" s="177"/>
      <c r="N288" s="33"/>
      <c r="O288" s="33"/>
      <c r="P288" s="33"/>
      <c r="Q288" s="33"/>
      <c r="R288" s="24"/>
      <c r="S288" s="33"/>
      <c r="T288" s="33"/>
      <c r="U288" s="33"/>
      <c r="V288" s="33"/>
      <c r="W288" s="33"/>
      <c r="X288" s="23"/>
      <c r="Y288" s="23"/>
      <c r="Z288" s="23"/>
      <c r="AA288" s="23"/>
      <c r="AB288" s="23"/>
      <c r="AC288" s="23"/>
      <c r="AD288" s="23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</row>
    <row r="289" spans="1:51" ht="12.75" customHeight="1" x14ac:dyDescent="0.2">
      <c r="A289" s="24"/>
      <c r="B289" s="314"/>
      <c r="C289" s="180"/>
      <c r="D289" s="23"/>
      <c r="E289" s="23"/>
      <c r="F289" s="24"/>
      <c r="G289" s="24"/>
      <c r="H289" s="23"/>
      <c r="I289" s="23"/>
      <c r="J289" s="180"/>
      <c r="K289" s="23"/>
      <c r="L289" s="301"/>
      <c r="M289" s="23"/>
      <c r="N289" s="23"/>
      <c r="O289" s="23"/>
      <c r="P289" s="23"/>
      <c r="Q289" s="23"/>
      <c r="R289" s="178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33"/>
      <c r="AD289" s="33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</row>
    <row r="290" spans="1:51" ht="12.75" customHeight="1" x14ac:dyDescent="0.2">
      <c r="A290" s="24"/>
      <c r="B290" s="314"/>
      <c r="C290" s="24"/>
      <c r="D290" s="33"/>
      <c r="E290" s="177"/>
      <c r="F290" s="24"/>
      <c r="G290" s="24"/>
      <c r="H290" s="33"/>
      <c r="I290" s="33"/>
      <c r="J290" s="24"/>
      <c r="K290" s="33"/>
      <c r="L290" s="177"/>
      <c r="M290" s="33"/>
      <c r="N290" s="33"/>
      <c r="O290" s="33"/>
      <c r="P290" s="33"/>
      <c r="Q290" s="33"/>
      <c r="R290" s="166"/>
      <c r="S290" s="33"/>
      <c r="T290" s="33"/>
      <c r="U290" s="33"/>
      <c r="V290" s="33"/>
      <c r="W290" s="33"/>
      <c r="X290" s="165"/>
      <c r="Y290" s="165"/>
      <c r="Z290" s="165"/>
      <c r="AA290" s="165"/>
      <c r="AB290" s="165"/>
      <c r="AC290" s="23"/>
      <c r="AD290" s="23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</row>
    <row r="291" spans="1:51" ht="12.75" customHeight="1" x14ac:dyDescent="0.2">
      <c r="A291" s="24"/>
      <c r="B291" s="314"/>
      <c r="C291" s="180"/>
      <c r="D291" s="180"/>
      <c r="E291" s="180"/>
      <c r="F291" s="180"/>
      <c r="G291" s="24"/>
      <c r="H291" s="301"/>
      <c r="I291" s="23"/>
      <c r="J291" s="180"/>
      <c r="K291" s="23"/>
      <c r="L291" s="23"/>
      <c r="M291" s="301"/>
      <c r="N291" s="23"/>
      <c r="O291" s="23"/>
      <c r="P291" s="23"/>
      <c r="Q291" s="23"/>
      <c r="R291" s="178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33"/>
      <c r="AD291" s="33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</row>
    <row r="292" spans="1:51" ht="12.75" customHeight="1" x14ac:dyDescent="0.2">
      <c r="A292" s="24"/>
      <c r="B292" s="314"/>
      <c r="C292" s="24"/>
      <c r="D292" s="180"/>
      <c r="E292" s="180"/>
      <c r="F292" s="180"/>
      <c r="G292" s="24"/>
      <c r="H292" s="177"/>
      <c r="I292" s="33"/>
      <c r="J292" s="24"/>
      <c r="K292" s="33"/>
      <c r="L292" s="33"/>
      <c r="M292" s="177"/>
      <c r="N292" s="33"/>
      <c r="O292" s="33"/>
      <c r="P292" s="33"/>
      <c r="Q292" s="33"/>
      <c r="R292" s="396"/>
      <c r="S292" s="33"/>
      <c r="T292" s="177"/>
      <c r="U292" s="33"/>
      <c r="V292" s="300"/>
      <c r="W292" s="33"/>
      <c r="X292" s="33"/>
      <c r="Y292" s="207"/>
      <c r="Z292" s="33"/>
      <c r="AA292" s="33"/>
      <c r="AB292" s="33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</row>
    <row r="293" spans="1:51" ht="12.75" customHeight="1" x14ac:dyDescent="0.2">
      <c r="A293" s="24"/>
      <c r="B293" s="314"/>
      <c r="C293" s="180"/>
      <c r="D293" s="23"/>
      <c r="E293" s="23"/>
      <c r="F293" s="23"/>
      <c r="G293" s="24"/>
      <c r="H293" s="24"/>
      <c r="I293" s="23"/>
      <c r="J293" s="180"/>
      <c r="K293" s="24"/>
      <c r="L293" s="23"/>
      <c r="M293" s="23"/>
      <c r="N293" s="23"/>
      <c r="O293" s="23"/>
      <c r="P293" s="23"/>
      <c r="Q293" s="24"/>
      <c r="R293" s="178"/>
      <c r="S293" s="23"/>
      <c r="T293" s="23"/>
      <c r="U293" s="23"/>
      <c r="V293" s="23"/>
      <c r="W293" s="301"/>
      <c r="X293" s="23"/>
      <c r="Y293" s="301"/>
      <c r="Z293" s="23"/>
      <c r="AA293" s="23"/>
      <c r="AB293" s="24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</row>
    <row r="294" spans="1:51" ht="12.75" customHeight="1" x14ac:dyDescent="0.2">
      <c r="A294" s="24"/>
      <c r="B294" s="314"/>
      <c r="C294" s="24"/>
      <c r="D294" s="33"/>
      <c r="E294" s="33"/>
      <c r="F294" s="33"/>
      <c r="G294" s="24"/>
      <c r="H294" s="24"/>
      <c r="I294" s="33"/>
      <c r="J294" s="24"/>
      <c r="K294" s="24"/>
      <c r="L294" s="33"/>
      <c r="M294" s="33"/>
      <c r="N294" s="177"/>
      <c r="O294" s="33"/>
      <c r="P294" s="33"/>
      <c r="Q294" s="24"/>
      <c r="R294" s="176"/>
      <c r="S294" s="177"/>
      <c r="T294" s="33"/>
      <c r="U294" s="33"/>
      <c r="V294" s="33"/>
      <c r="W294" s="177"/>
      <c r="X294" s="33"/>
      <c r="Y294" s="33"/>
      <c r="Z294" s="33"/>
      <c r="AA294" s="33"/>
      <c r="AB294" s="24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</row>
    <row r="295" spans="1:51" ht="12.75" customHeight="1" x14ac:dyDescent="0.2">
      <c r="A295" s="24"/>
      <c r="B295" s="317"/>
      <c r="C295" s="24"/>
      <c r="D295" s="23"/>
      <c r="E295" s="23"/>
      <c r="F295" s="23"/>
      <c r="G295" s="23"/>
      <c r="H295" s="23"/>
      <c r="I295" s="23"/>
      <c r="J295" s="24"/>
      <c r="K295" s="23"/>
      <c r="L295" s="23"/>
      <c r="M295" s="23"/>
      <c r="N295" s="23"/>
      <c r="O295" s="23"/>
      <c r="P295" s="23"/>
      <c r="Q295" s="24"/>
      <c r="R295" s="178"/>
      <c r="S295" s="24"/>
      <c r="T295" s="23"/>
      <c r="U295" s="23"/>
      <c r="V295" s="180"/>
      <c r="W295" s="301"/>
      <c r="X295" s="23"/>
      <c r="Y295" s="23"/>
      <c r="Z295" s="24"/>
      <c r="AA295" s="23"/>
      <c r="AB295" s="24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</row>
    <row r="296" spans="1:51" ht="12.75" customHeight="1" x14ac:dyDescent="0.2">
      <c r="A296" s="24"/>
      <c r="B296" s="317"/>
      <c r="C296" s="24"/>
      <c r="D296" s="33"/>
      <c r="E296" s="33"/>
      <c r="F296" s="33"/>
      <c r="G296" s="33"/>
      <c r="H296" s="33"/>
      <c r="I296" s="33"/>
      <c r="J296" s="24"/>
      <c r="K296" s="33"/>
      <c r="L296" s="33"/>
      <c r="M296" s="33"/>
      <c r="N296" s="33"/>
      <c r="O296" s="33"/>
      <c r="P296" s="33"/>
      <c r="Q296" s="24"/>
      <c r="R296" s="176"/>
      <c r="S296" s="24"/>
      <c r="T296" s="24"/>
      <c r="U296" s="33"/>
      <c r="V296" s="165"/>
      <c r="W296" s="177"/>
      <c r="X296" s="177"/>
      <c r="Y296" s="177"/>
      <c r="Z296" s="24"/>
      <c r="AA296" s="33"/>
      <c r="AB296" s="24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</row>
    <row r="297" spans="1:51" ht="12.75" customHeight="1" x14ac:dyDescent="0.2">
      <c r="A297" s="24"/>
      <c r="B297" s="314"/>
      <c r="C297" s="180"/>
      <c r="D297" s="24"/>
      <c r="E297" s="23"/>
      <c r="F297" s="24"/>
      <c r="G297" s="24"/>
      <c r="H297" s="23"/>
      <c r="I297" s="24"/>
      <c r="J297" s="180"/>
      <c r="K297" s="23"/>
      <c r="L297" s="24"/>
      <c r="M297" s="24"/>
      <c r="N297" s="24"/>
      <c r="O297" s="23"/>
      <c r="P297" s="23"/>
      <c r="Q297" s="23"/>
      <c r="R297" s="178"/>
      <c r="S297" s="24"/>
      <c r="T297" s="24"/>
      <c r="U297" s="24"/>
      <c r="V297" s="180"/>
      <c r="W297" s="23"/>
      <c r="X297" s="23"/>
      <c r="Y297" s="23"/>
      <c r="Z297" s="23"/>
      <c r="AA297" s="301"/>
      <c r="AB297" s="23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</row>
    <row r="298" spans="1:51" ht="12.75" customHeight="1" x14ac:dyDescent="0.2">
      <c r="A298" s="24"/>
      <c r="B298" s="314"/>
      <c r="C298" s="24"/>
      <c r="D298" s="24"/>
      <c r="E298" s="33"/>
      <c r="F298" s="24"/>
      <c r="G298" s="24"/>
      <c r="H298" s="33"/>
      <c r="I298" s="24"/>
      <c r="J298" s="24"/>
      <c r="K298" s="33"/>
      <c r="L298" s="24"/>
      <c r="M298" s="24"/>
      <c r="N298" s="24"/>
      <c r="O298" s="33"/>
      <c r="P298" s="33"/>
      <c r="Q298" s="177"/>
      <c r="R298" s="176"/>
      <c r="S298" s="24"/>
      <c r="T298" s="24"/>
      <c r="U298" s="24"/>
      <c r="V298" s="180"/>
      <c r="W298" s="177"/>
      <c r="X298" s="33"/>
      <c r="Y298" s="33"/>
      <c r="Z298" s="33"/>
      <c r="AA298" s="33"/>
      <c r="AB298" s="177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</row>
    <row r="299" spans="1:51" ht="12.75" customHeight="1" x14ac:dyDescent="0.2">
      <c r="A299" s="24"/>
      <c r="B299" s="314"/>
      <c r="C299" s="180"/>
      <c r="D299" s="24"/>
      <c r="E299" s="23"/>
      <c r="F299" s="23"/>
      <c r="G299" s="23"/>
      <c r="H299" s="24"/>
      <c r="I299" s="301"/>
      <c r="J299" s="180"/>
      <c r="K299" s="23"/>
      <c r="L299" s="24"/>
      <c r="M299" s="24"/>
      <c r="N299" s="23"/>
      <c r="O299" s="24"/>
      <c r="P299" s="23"/>
      <c r="Q299" s="23"/>
      <c r="R299" s="178"/>
      <c r="S299" s="23"/>
      <c r="T299" s="23"/>
      <c r="U299" s="23"/>
      <c r="V299" s="180"/>
      <c r="W299" s="23"/>
      <c r="X299" s="23"/>
      <c r="Y299" s="301"/>
      <c r="Z299" s="23"/>
      <c r="AA299" s="301"/>
      <c r="AB299" s="23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</row>
    <row r="300" spans="1:51" ht="12.75" customHeight="1" x14ac:dyDescent="0.2">
      <c r="A300" s="24"/>
      <c r="B300" s="314"/>
      <c r="C300" s="24"/>
      <c r="D300" s="24"/>
      <c r="E300" s="33"/>
      <c r="F300" s="33"/>
      <c r="G300" s="33"/>
      <c r="H300" s="24"/>
      <c r="I300" s="177"/>
      <c r="J300" s="24"/>
      <c r="K300" s="33"/>
      <c r="L300" s="24"/>
      <c r="M300" s="24"/>
      <c r="N300" s="33"/>
      <c r="O300" s="24"/>
      <c r="P300" s="177"/>
      <c r="Q300" s="33"/>
      <c r="R300" s="176"/>
      <c r="S300" s="23"/>
      <c r="T300" s="23"/>
      <c r="U300" s="33"/>
      <c r="V300" s="165"/>
      <c r="W300" s="33"/>
      <c r="X300" s="33"/>
      <c r="Y300" s="33"/>
      <c r="Z300" s="177"/>
      <c r="AA300" s="33"/>
      <c r="AB300" s="33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</row>
    <row r="301" spans="1:51" ht="12.75" customHeight="1" x14ac:dyDescent="0.2">
      <c r="A301" s="24"/>
      <c r="B301" s="314"/>
      <c r="C301" s="180"/>
      <c r="D301" s="23"/>
      <c r="E301" s="301"/>
      <c r="F301" s="23"/>
      <c r="G301" s="23"/>
      <c r="H301" s="24"/>
      <c r="I301" s="23"/>
      <c r="J301" s="180"/>
      <c r="K301" s="23"/>
      <c r="L301" s="23"/>
      <c r="M301" s="23"/>
      <c r="N301" s="23"/>
      <c r="O301" s="23"/>
      <c r="P301" s="23"/>
      <c r="Q301" s="301"/>
      <c r="R301" s="178"/>
      <c r="S301" s="23"/>
      <c r="T301" s="23"/>
      <c r="U301" s="23"/>
      <c r="V301" s="23"/>
      <c r="W301" s="23"/>
      <c r="X301" s="301"/>
      <c r="Y301" s="23"/>
      <c r="Z301" s="23"/>
      <c r="AA301" s="23"/>
      <c r="AB301" s="301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</row>
    <row r="302" spans="1:51" ht="12.75" customHeight="1" x14ac:dyDescent="0.2">
      <c r="A302" s="24"/>
      <c r="B302" s="314"/>
      <c r="C302" s="24"/>
      <c r="D302" s="33"/>
      <c r="E302" s="177"/>
      <c r="F302" s="33"/>
      <c r="G302" s="33"/>
      <c r="H302" s="24"/>
      <c r="I302" s="33"/>
      <c r="J302" s="24"/>
      <c r="K302" s="33"/>
      <c r="L302" s="33"/>
      <c r="M302" s="33"/>
      <c r="N302" s="33"/>
      <c r="O302" s="33"/>
      <c r="P302" s="33"/>
      <c r="Q302" s="33"/>
      <c r="R302" s="176"/>
      <c r="S302" s="33"/>
      <c r="T302" s="33"/>
      <c r="U302" s="33"/>
      <c r="V302" s="33"/>
      <c r="W302" s="33"/>
      <c r="X302" s="177"/>
      <c r="Y302" s="33"/>
      <c r="Z302" s="177"/>
      <c r="AA302" s="33"/>
      <c r="AB302" s="33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</row>
    <row r="303" spans="1:51" ht="12.75" customHeight="1" x14ac:dyDescent="0.35">
      <c r="A303" s="322"/>
      <c r="B303" s="314"/>
      <c r="C303" s="180"/>
      <c r="D303" s="23"/>
      <c r="E303" s="24"/>
      <c r="F303" s="23"/>
      <c r="G303" s="23"/>
      <c r="H303" s="23"/>
      <c r="I303" s="23"/>
      <c r="J303" s="180"/>
      <c r="K303" s="23"/>
      <c r="L303" s="23"/>
      <c r="M303" s="23"/>
      <c r="N303" s="301"/>
      <c r="O303" s="23"/>
      <c r="P303" s="23"/>
      <c r="Q303" s="301"/>
      <c r="R303" s="397"/>
      <c r="S303" s="23"/>
      <c r="T303" s="23"/>
      <c r="U303" s="23"/>
      <c r="V303" s="23"/>
      <c r="W303" s="23"/>
      <c r="X303" s="23"/>
      <c r="Y303" s="24"/>
      <c r="Z303" s="301"/>
      <c r="AA303" s="23"/>
      <c r="AB303" s="24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</row>
    <row r="304" spans="1:51" ht="12.75" customHeight="1" x14ac:dyDescent="0.35">
      <c r="A304" s="322"/>
      <c r="B304" s="314"/>
      <c r="C304" s="24"/>
      <c r="D304" s="33"/>
      <c r="E304" s="24"/>
      <c r="F304" s="33"/>
      <c r="G304" s="33"/>
      <c r="H304" s="33"/>
      <c r="I304" s="33"/>
      <c r="J304" s="24"/>
      <c r="K304" s="33"/>
      <c r="L304" s="33"/>
      <c r="M304" s="33"/>
      <c r="N304" s="33"/>
      <c r="O304" s="33"/>
      <c r="P304" s="33"/>
      <c r="Q304" s="33"/>
      <c r="R304" s="397"/>
      <c r="S304" s="33"/>
      <c r="T304" s="33"/>
      <c r="U304" s="33"/>
      <c r="V304" s="33"/>
      <c r="W304" s="33"/>
      <c r="X304" s="33"/>
      <c r="Y304" s="24"/>
      <c r="Z304" s="33"/>
      <c r="AA304" s="177"/>
      <c r="AB304" s="24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</row>
    <row r="305" spans="1:51" ht="12.75" customHeight="1" x14ac:dyDescent="0.35">
      <c r="A305" s="322"/>
      <c r="B305" s="314"/>
      <c r="C305" s="180"/>
      <c r="D305" s="23"/>
      <c r="E305" s="24"/>
      <c r="F305" s="24"/>
      <c r="G305" s="24"/>
      <c r="H305" s="23"/>
      <c r="I305" s="23"/>
      <c r="J305" s="180"/>
      <c r="K305" s="24"/>
      <c r="L305" s="23"/>
      <c r="M305" s="23"/>
      <c r="N305" s="23"/>
      <c r="O305" s="301"/>
      <c r="P305" s="24"/>
      <c r="Q305" s="23"/>
      <c r="R305" s="24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</row>
    <row r="306" spans="1:51" ht="12.75" customHeight="1" x14ac:dyDescent="0.2">
      <c r="A306" s="24"/>
      <c r="B306" s="314"/>
      <c r="C306" s="24"/>
      <c r="D306" s="33"/>
      <c r="E306" s="24"/>
      <c r="F306" s="24"/>
      <c r="G306" s="24"/>
      <c r="H306" s="33"/>
      <c r="I306" s="33"/>
      <c r="J306" s="24"/>
      <c r="K306" s="24"/>
      <c r="L306" s="33"/>
      <c r="M306" s="33"/>
      <c r="N306" s="33"/>
      <c r="O306" s="33"/>
      <c r="P306" s="24"/>
      <c r="Q306" s="33"/>
      <c r="R306" s="24"/>
      <c r="S306" s="33"/>
      <c r="T306" s="33"/>
      <c r="U306" s="33"/>
      <c r="V306" s="33"/>
      <c r="W306" s="33"/>
      <c r="X306" s="165"/>
      <c r="Y306" s="165"/>
      <c r="Z306" s="165"/>
      <c r="AA306" s="165"/>
      <c r="AB306" s="16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</row>
    <row r="307" spans="1:51" ht="12.75" customHeight="1" x14ac:dyDescent="0.2">
      <c r="A307" s="24"/>
      <c r="B307" s="314"/>
      <c r="C307" s="180"/>
      <c r="D307" s="24"/>
      <c r="E307" s="24"/>
      <c r="F307" s="23"/>
      <c r="G307" s="24"/>
      <c r="H307" s="23"/>
      <c r="I307" s="24"/>
      <c r="J307" s="180"/>
      <c r="K307" s="24"/>
      <c r="L307" s="24"/>
      <c r="M307" s="23"/>
      <c r="N307" s="301"/>
      <c r="O307" s="23"/>
      <c r="P307" s="24"/>
      <c r="Q307" s="23"/>
      <c r="R307" s="24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</row>
    <row r="308" spans="1:51" ht="12.75" customHeight="1" x14ac:dyDescent="0.2">
      <c r="A308" s="24"/>
      <c r="B308" s="314"/>
      <c r="C308" s="24"/>
      <c r="D308" s="24"/>
      <c r="E308" s="24"/>
      <c r="F308" s="33"/>
      <c r="G308" s="24"/>
      <c r="H308" s="33"/>
      <c r="I308" s="24"/>
      <c r="J308" s="24"/>
      <c r="K308" s="24"/>
      <c r="L308" s="24"/>
      <c r="M308" s="33"/>
      <c r="N308" s="177"/>
      <c r="O308" s="33"/>
      <c r="P308" s="23"/>
      <c r="Q308" s="33"/>
      <c r="R308" s="24"/>
      <c r="S308" s="33"/>
      <c r="T308" s="33"/>
      <c r="U308" s="33"/>
      <c r="V308" s="33"/>
      <c r="W308" s="33"/>
      <c r="X308" s="33"/>
      <c r="Y308" s="207"/>
      <c r="Z308" s="33"/>
      <c r="AA308" s="33"/>
      <c r="AB308" s="33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</row>
    <row r="309" spans="1:51" ht="12.75" customHeight="1" x14ac:dyDescent="0.2">
      <c r="A309" s="24"/>
      <c r="B309" s="314"/>
      <c r="C309" s="180"/>
      <c r="D309" s="23"/>
      <c r="E309" s="23"/>
      <c r="F309" s="23"/>
      <c r="G309" s="23"/>
      <c r="H309" s="23"/>
      <c r="I309" s="24"/>
      <c r="J309" s="180"/>
      <c r="K309" s="23"/>
      <c r="L309" s="23"/>
      <c r="M309" s="23"/>
      <c r="N309" s="24"/>
      <c r="O309" s="23"/>
      <c r="P309" s="23"/>
      <c r="Q309" s="24"/>
      <c r="R309" s="24"/>
      <c r="S309" s="23"/>
      <c r="T309" s="23"/>
      <c r="U309" s="23"/>
      <c r="V309" s="23"/>
      <c r="W309" s="23"/>
      <c r="X309" s="23"/>
      <c r="Y309" s="301"/>
      <c r="Z309" s="23"/>
      <c r="AA309" s="23"/>
      <c r="AB309" s="24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</row>
    <row r="310" spans="1:51" ht="12.75" customHeight="1" x14ac:dyDescent="0.2">
      <c r="A310" s="24"/>
      <c r="B310" s="314"/>
      <c r="C310" s="24"/>
      <c r="D310" s="33"/>
      <c r="E310" s="33"/>
      <c r="F310" s="33"/>
      <c r="G310" s="33"/>
      <c r="H310" s="33"/>
      <c r="I310" s="24"/>
      <c r="J310" s="24"/>
      <c r="K310" s="33"/>
      <c r="L310" s="33"/>
      <c r="M310" s="33"/>
      <c r="N310" s="24"/>
      <c r="O310" s="33"/>
      <c r="P310" s="23"/>
      <c r="Q310" s="24"/>
      <c r="R310" s="24"/>
      <c r="S310" s="33"/>
      <c r="T310" s="33"/>
      <c r="U310" s="33"/>
      <c r="V310" s="33"/>
      <c r="W310" s="33"/>
      <c r="X310" s="33"/>
      <c r="Y310" s="33"/>
      <c r="Z310" s="33"/>
      <c r="AA310" s="33"/>
      <c r="AB310" s="24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</row>
    <row r="311" spans="1:51" ht="12.75" customHeight="1" x14ac:dyDescent="0.2">
      <c r="A311" s="24"/>
      <c r="B311" s="314"/>
      <c r="C311" s="180"/>
      <c r="D311" s="24"/>
      <c r="E311" s="23"/>
      <c r="F311" s="23"/>
      <c r="G311" s="23"/>
      <c r="H311" s="24"/>
      <c r="I311" s="24"/>
      <c r="J311" s="180"/>
      <c r="K311" s="23"/>
      <c r="L311" s="24"/>
      <c r="M311" s="23"/>
      <c r="N311" s="24"/>
      <c r="O311" s="301"/>
      <c r="P311" s="23"/>
      <c r="Q311" s="24"/>
      <c r="R311" s="24"/>
      <c r="S311" s="23"/>
      <c r="T311" s="23"/>
      <c r="U311" s="23"/>
      <c r="V311" s="23"/>
      <c r="W311" s="23"/>
      <c r="X311" s="23"/>
      <c r="Y311" s="23"/>
      <c r="Z311" s="24"/>
      <c r="AA311" s="23"/>
      <c r="AB311" s="24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</row>
    <row r="312" spans="1:51" ht="12.75" customHeight="1" x14ac:dyDescent="0.2">
      <c r="A312" s="24"/>
      <c r="B312" s="314"/>
      <c r="C312" s="24"/>
      <c r="D312" s="24"/>
      <c r="E312" s="33"/>
      <c r="F312" s="33"/>
      <c r="G312" s="23"/>
      <c r="H312" s="24"/>
      <c r="I312" s="24"/>
      <c r="J312" s="24"/>
      <c r="K312" s="33"/>
      <c r="L312" s="24"/>
      <c r="M312" s="33"/>
      <c r="N312" s="24"/>
      <c r="O312" s="177"/>
      <c r="P312" s="23"/>
      <c r="Q312" s="24"/>
      <c r="R312" s="24"/>
      <c r="S312" s="33"/>
      <c r="T312" s="177"/>
      <c r="U312" s="33"/>
      <c r="V312" s="300"/>
      <c r="W312" s="33"/>
      <c r="X312" s="177"/>
      <c r="Y312" s="177"/>
      <c r="Z312" s="24"/>
      <c r="AA312" s="33"/>
      <c r="AB312" s="24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</row>
    <row r="313" spans="1:51" ht="12.75" customHeight="1" x14ac:dyDescent="0.2">
      <c r="A313" s="24"/>
      <c r="B313" s="317"/>
      <c r="C313" s="180"/>
      <c r="D313" s="23"/>
      <c r="E313" s="23"/>
      <c r="F313" s="23"/>
      <c r="G313" s="23"/>
      <c r="H313" s="23"/>
      <c r="I313" s="23"/>
      <c r="J313" s="180"/>
      <c r="K313" s="24"/>
      <c r="L313" s="24"/>
      <c r="M313" s="23"/>
      <c r="N313" s="24"/>
      <c r="O313" s="24"/>
      <c r="P313" s="23"/>
      <c r="Q313" s="23"/>
      <c r="R313" s="24"/>
      <c r="S313" s="23"/>
      <c r="T313" s="23"/>
      <c r="U313" s="23"/>
      <c r="V313" s="23"/>
      <c r="W313" s="301"/>
      <c r="X313" s="23"/>
      <c r="Y313" s="23"/>
      <c r="Z313" s="23"/>
      <c r="AA313" s="301"/>
      <c r="AB313" s="23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</row>
    <row r="314" spans="1:51" ht="12.75" customHeight="1" x14ac:dyDescent="0.2">
      <c r="A314" s="24"/>
      <c r="B314" s="317"/>
      <c r="C314" s="24"/>
      <c r="D314" s="33"/>
      <c r="E314" s="33"/>
      <c r="F314" s="33"/>
      <c r="G314" s="33"/>
      <c r="H314" s="23"/>
      <c r="I314" s="33"/>
      <c r="J314" s="24"/>
      <c r="K314" s="24"/>
      <c r="L314" s="24"/>
      <c r="M314" s="33"/>
      <c r="N314" s="24"/>
      <c r="O314" s="24"/>
      <c r="P314" s="23"/>
      <c r="Q314" s="177"/>
      <c r="R314" s="24"/>
      <c r="S314" s="177"/>
      <c r="T314" s="33"/>
      <c r="U314" s="33"/>
      <c r="V314" s="33"/>
      <c r="W314" s="177"/>
      <c r="X314" s="33"/>
      <c r="Y314" s="33"/>
      <c r="Z314" s="33"/>
      <c r="AA314" s="33"/>
      <c r="AB314" s="177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</row>
    <row r="315" spans="1:51" ht="12.75" customHeight="1" x14ac:dyDescent="0.2">
      <c r="A315" s="24"/>
      <c r="B315" s="317"/>
      <c r="C315" s="24"/>
      <c r="D315" s="23"/>
      <c r="E315" s="23"/>
      <c r="F315" s="23"/>
      <c r="G315" s="23"/>
      <c r="H315" s="23"/>
      <c r="I315" s="23"/>
      <c r="J315" s="24"/>
      <c r="K315" s="23"/>
      <c r="L315" s="23"/>
      <c r="M315" s="23"/>
      <c r="N315" s="23"/>
      <c r="O315" s="23"/>
      <c r="P315" s="33"/>
      <c r="Q315" s="23"/>
      <c r="R315" s="24"/>
      <c r="S315" s="24"/>
      <c r="T315" s="23"/>
      <c r="U315" s="23"/>
      <c r="V315" s="180"/>
      <c r="W315" s="301"/>
      <c r="X315" s="23"/>
      <c r="Y315" s="301"/>
      <c r="Z315" s="23"/>
      <c r="AA315" s="301"/>
      <c r="AB315" s="23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</row>
    <row r="316" spans="1:51" ht="12.75" customHeight="1" x14ac:dyDescent="0.2">
      <c r="A316" s="24"/>
      <c r="B316" s="317"/>
      <c r="C316" s="24"/>
      <c r="D316" s="33"/>
      <c r="E316" s="33"/>
      <c r="F316" s="33"/>
      <c r="G316" s="33"/>
      <c r="H316" s="33"/>
      <c r="I316" s="33"/>
      <c r="J316" s="24"/>
      <c r="K316" s="33"/>
      <c r="L316" s="33"/>
      <c r="M316" s="33"/>
      <c r="N316" s="33"/>
      <c r="O316" s="33"/>
      <c r="P316" s="23"/>
      <c r="Q316" s="33"/>
      <c r="R316" s="24"/>
      <c r="S316" s="24"/>
      <c r="T316" s="24"/>
      <c r="U316" s="33"/>
      <c r="V316" s="165"/>
      <c r="W316" s="177"/>
      <c r="X316" s="33"/>
      <c r="Y316" s="33"/>
      <c r="Z316" s="177"/>
      <c r="AA316" s="33"/>
      <c r="AB316" s="33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</row>
    <row r="317" spans="1:51" ht="12.75" customHeight="1" x14ac:dyDescent="0.2">
      <c r="A317" s="24"/>
      <c r="B317" s="314"/>
      <c r="C317" s="180"/>
      <c r="D317" s="24"/>
      <c r="E317" s="23"/>
      <c r="F317" s="24"/>
      <c r="G317" s="24"/>
      <c r="H317" s="23"/>
      <c r="I317" s="24"/>
      <c r="J317" s="180"/>
      <c r="K317" s="23"/>
      <c r="L317" s="24"/>
      <c r="M317" s="24"/>
      <c r="N317" s="24"/>
      <c r="O317" s="23"/>
      <c r="P317" s="33"/>
      <c r="Q317" s="23"/>
      <c r="R317" s="24"/>
      <c r="S317" s="24"/>
      <c r="T317" s="24"/>
      <c r="U317" s="24"/>
      <c r="V317" s="180"/>
      <c r="W317" s="23"/>
      <c r="X317" s="301"/>
      <c r="Y317" s="301"/>
      <c r="Z317" s="23"/>
      <c r="AA317" s="23"/>
      <c r="AB317" s="301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</row>
    <row r="318" spans="1:51" ht="12.75" customHeight="1" x14ac:dyDescent="0.2">
      <c r="A318" s="24"/>
      <c r="B318" s="314"/>
      <c r="C318" s="24"/>
      <c r="D318" s="24"/>
      <c r="E318" s="33"/>
      <c r="F318" s="24"/>
      <c r="G318" s="24"/>
      <c r="H318" s="33"/>
      <c r="I318" s="24"/>
      <c r="J318" s="24"/>
      <c r="K318" s="33"/>
      <c r="L318" s="24"/>
      <c r="M318" s="24"/>
      <c r="N318" s="24"/>
      <c r="O318" s="33"/>
      <c r="P318" s="23"/>
      <c r="Q318" s="33"/>
      <c r="R318" s="24"/>
      <c r="S318" s="24"/>
      <c r="T318" s="24"/>
      <c r="U318" s="24"/>
      <c r="V318" s="180"/>
      <c r="W318" s="177"/>
      <c r="X318" s="33"/>
      <c r="Y318" s="33"/>
      <c r="Z318" s="33"/>
      <c r="AA318" s="177"/>
      <c r="AB318" s="33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</row>
    <row r="319" spans="1:51" ht="12.75" customHeight="1" x14ac:dyDescent="0.2">
      <c r="A319" s="24"/>
      <c r="B319" s="314"/>
      <c r="C319" s="180"/>
      <c r="D319" s="24"/>
      <c r="E319" s="23"/>
      <c r="F319" s="23"/>
      <c r="G319" s="23"/>
      <c r="H319" s="24"/>
      <c r="I319" s="301"/>
      <c r="J319" s="180"/>
      <c r="K319" s="23"/>
      <c r="L319" s="24"/>
      <c r="M319" s="24"/>
      <c r="N319" s="23"/>
      <c r="O319" s="24"/>
      <c r="P319" s="33"/>
      <c r="Q319" s="301"/>
      <c r="R319" s="24"/>
      <c r="S319" s="23"/>
      <c r="T319" s="23"/>
      <c r="U319" s="23"/>
      <c r="V319" s="180"/>
      <c r="W319" s="23"/>
      <c r="X319" s="301"/>
      <c r="Y319" s="23"/>
      <c r="Z319" s="23"/>
      <c r="AA319" s="23"/>
      <c r="AB319" s="301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</row>
    <row r="320" spans="1:51" ht="12.75" customHeight="1" x14ac:dyDescent="0.2">
      <c r="A320" s="24"/>
      <c r="B320" s="314"/>
      <c r="C320" s="24"/>
      <c r="D320" s="24"/>
      <c r="E320" s="33"/>
      <c r="F320" s="33"/>
      <c r="G320" s="33"/>
      <c r="H320" s="24"/>
      <c r="I320" s="177"/>
      <c r="J320" s="24"/>
      <c r="K320" s="33"/>
      <c r="L320" s="24"/>
      <c r="M320" s="24"/>
      <c r="N320" s="33"/>
      <c r="O320" s="24"/>
      <c r="P320" s="23"/>
      <c r="Q320" s="33"/>
      <c r="R320" s="24"/>
      <c r="S320" s="23"/>
      <c r="T320" s="23"/>
      <c r="U320" s="33"/>
      <c r="V320" s="165"/>
      <c r="W320" s="33"/>
      <c r="X320" s="177"/>
      <c r="Y320" s="33"/>
      <c r="Z320" s="177"/>
      <c r="AA320" s="33"/>
      <c r="AB320" s="33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</row>
    <row r="321" spans="1:51" ht="12.75" customHeight="1" x14ac:dyDescent="0.2">
      <c r="A321" s="24"/>
      <c r="B321" s="314"/>
      <c r="C321" s="180"/>
      <c r="D321" s="23"/>
      <c r="E321" s="301"/>
      <c r="F321" s="23"/>
      <c r="G321" s="23"/>
      <c r="H321" s="24"/>
      <c r="I321" s="23"/>
      <c r="J321" s="180"/>
      <c r="K321" s="23"/>
      <c r="L321" s="23"/>
      <c r="M321" s="23"/>
      <c r="N321" s="23"/>
      <c r="O321" s="23"/>
      <c r="P321" s="33"/>
      <c r="Q321" s="301"/>
      <c r="R321" s="24"/>
      <c r="S321" s="5"/>
      <c r="T321" s="180"/>
      <c r="U321" s="23"/>
      <c r="V321" s="23"/>
      <c r="W321" s="23"/>
      <c r="X321" s="23"/>
      <c r="Y321" s="24"/>
      <c r="Z321" s="301"/>
      <c r="AA321" s="23"/>
      <c r="AB321" s="24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</row>
    <row r="322" spans="1:51" ht="12.75" customHeight="1" x14ac:dyDescent="0.2">
      <c r="A322" s="24"/>
      <c r="B322" s="314"/>
      <c r="C322" s="24"/>
      <c r="D322" s="33"/>
      <c r="E322" s="177"/>
      <c r="F322" s="33"/>
      <c r="G322" s="33"/>
      <c r="H322" s="24"/>
      <c r="I322" s="33"/>
      <c r="J322" s="24"/>
      <c r="K322" s="33"/>
      <c r="L322" s="33"/>
      <c r="M322" s="33"/>
      <c r="N322" s="33"/>
      <c r="O322" s="33"/>
      <c r="P322" s="23"/>
      <c r="Q322" s="33"/>
      <c r="R322" s="24"/>
      <c r="S322" s="5"/>
      <c r="T322" s="165"/>
      <c r="U322" s="33"/>
      <c r="V322" s="33"/>
      <c r="W322" s="33"/>
      <c r="X322" s="33"/>
      <c r="Y322" s="24"/>
      <c r="Z322" s="33"/>
      <c r="AA322" s="177"/>
      <c r="AB322" s="24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</row>
    <row r="323" spans="1:51" ht="12.75" customHeight="1" x14ac:dyDescent="0.2">
      <c r="A323" s="24"/>
      <c r="B323" s="314"/>
      <c r="C323" s="180"/>
      <c r="D323" s="23"/>
      <c r="E323" s="24"/>
      <c r="F323" s="23"/>
      <c r="G323" s="23"/>
      <c r="H323" s="23"/>
      <c r="I323" s="23"/>
      <c r="J323" s="180"/>
      <c r="K323" s="23"/>
      <c r="L323" s="23"/>
      <c r="M323" s="23"/>
      <c r="N323" s="301"/>
      <c r="O323" s="23"/>
      <c r="P323" s="33"/>
      <c r="R323" s="24"/>
      <c r="S323" s="5"/>
      <c r="T323" s="23"/>
      <c r="U323" s="23"/>
      <c r="V323" s="23"/>
      <c r="W323" s="23"/>
      <c r="X323" s="23"/>
      <c r="Y323" s="33"/>
      <c r="Z323" s="33"/>
      <c r="AA323" s="33"/>
      <c r="AB323" s="177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</row>
    <row r="324" spans="1:51" ht="12.75" customHeight="1" x14ac:dyDescent="0.2">
      <c r="A324" s="24"/>
      <c r="B324" s="314"/>
      <c r="C324" s="24"/>
      <c r="D324" s="33"/>
      <c r="E324" s="24"/>
      <c r="F324" s="33"/>
      <c r="G324" s="33"/>
      <c r="H324" s="33"/>
      <c r="I324" s="33"/>
      <c r="J324" s="24"/>
      <c r="K324" s="33"/>
      <c r="L324" s="33"/>
      <c r="M324" s="33"/>
      <c r="N324" s="33"/>
      <c r="O324" s="33"/>
      <c r="P324" s="24"/>
      <c r="R324" s="24"/>
      <c r="S324" s="5"/>
      <c r="T324" s="165"/>
      <c r="U324" s="165"/>
      <c r="V324" s="165"/>
      <c r="W324" s="33"/>
      <c r="X324" s="33"/>
      <c r="Y324" s="301"/>
      <c r="Z324" s="23"/>
      <c r="AA324" s="23"/>
      <c r="AB324" s="301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</row>
    <row r="325" spans="1:51" ht="12.75" customHeight="1" x14ac:dyDescent="0.2">
      <c r="A325" s="24"/>
      <c r="B325" s="314"/>
      <c r="C325" s="180"/>
      <c r="D325" s="23"/>
      <c r="E325" s="24"/>
      <c r="F325" s="24"/>
      <c r="G325" s="24"/>
      <c r="H325" s="23"/>
      <c r="I325" s="23"/>
      <c r="J325" s="180"/>
      <c r="K325" s="24"/>
      <c r="L325" s="23"/>
      <c r="M325" s="23"/>
      <c r="N325" s="23"/>
      <c r="O325" s="301"/>
      <c r="P325" s="24"/>
      <c r="R325" s="24"/>
      <c r="S325" s="5"/>
      <c r="T325" s="23"/>
      <c r="U325" s="23"/>
      <c r="V325" s="23"/>
      <c r="W325" s="23"/>
      <c r="X325" s="23"/>
      <c r="Y325" s="33"/>
      <c r="Z325" s="177"/>
      <c r="AA325" s="33"/>
      <c r="AB325" s="33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</row>
    <row r="326" spans="1:51" ht="12.75" customHeight="1" x14ac:dyDescent="0.2">
      <c r="A326" s="24"/>
      <c r="B326" s="314"/>
      <c r="C326" s="24"/>
      <c r="D326" s="33"/>
      <c r="E326" s="24"/>
      <c r="F326" s="24"/>
      <c r="G326" s="24"/>
      <c r="H326" s="33"/>
      <c r="I326" s="33"/>
      <c r="J326" s="24"/>
      <c r="K326" s="24"/>
      <c r="L326" s="33"/>
      <c r="M326" s="33"/>
      <c r="N326" s="33"/>
      <c r="O326" s="33"/>
      <c r="P326" s="23"/>
      <c r="R326" s="24"/>
      <c r="S326" s="5"/>
      <c r="T326" s="33"/>
      <c r="U326" s="33"/>
      <c r="V326" s="33"/>
      <c r="W326" s="33"/>
      <c r="X326" s="33"/>
      <c r="Y326" s="301"/>
      <c r="Z326" s="23"/>
      <c r="AA326" s="23"/>
      <c r="AB326" s="24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</row>
    <row r="327" spans="1:51" ht="12.75" customHeight="1" x14ac:dyDescent="0.2">
      <c r="A327" s="24"/>
      <c r="B327" s="314"/>
      <c r="C327" s="180"/>
      <c r="D327" s="24"/>
      <c r="E327" s="24"/>
      <c r="F327" s="23"/>
      <c r="G327" s="24"/>
      <c r="H327" s="23"/>
      <c r="I327" s="24"/>
      <c r="J327" s="180"/>
      <c r="K327" s="24"/>
      <c r="L327" s="24"/>
      <c r="M327" s="23"/>
      <c r="N327" s="301"/>
      <c r="O327" s="23"/>
      <c r="P327" s="33"/>
      <c r="R327" s="24"/>
      <c r="S327" s="5"/>
      <c r="T327" s="23"/>
      <c r="U327" s="23"/>
      <c r="V327" s="24"/>
      <c r="W327" s="24"/>
      <c r="X327" s="23"/>
      <c r="Y327" s="33"/>
      <c r="Z327" s="33"/>
      <c r="AA327" s="177"/>
      <c r="AB327" s="24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</row>
    <row r="328" spans="1:51" ht="12.75" customHeight="1" x14ac:dyDescent="0.2">
      <c r="A328" s="24"/>
      <c r="B328" s="314"/>
      <c r="C328" s="24"/>
      <c r="D328" s="24"/>
      <c r="E328" s="24"/>
      <c r="F328" s="33"/>
      <c r="G328" s="24"/>
      <c r="H328" s="33"/>
      <c r="I328" s="24"/>
      <c r="J328" s="24"/>
      <c r="K328" s="24"/>
      <c r="L328" s="24"/>
      <c r="M328" s="33"/>
      <c r="N328" s="177"/>
      <c r="O328" s="33"/>
      <c r="P328" s="23"/>
      <c r="R328" s="398"/>
      <c r="S328" s="5"/>
      <c r="T328" s="33"/>
      <c r="U328" s="33"/>
      <c r="V328" s="24"/>
      <c r="W328" s="24"/>
      <c r="X328" s="33"/>
      <c r="Y328" s="23"/>
      <c r="Z328" s="23"/>
      <c r="AA328" s="23"/>
      <c r="AB328" s="24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</row>
    <row r="329" spans="1:51" ht="12.75" customHeight="1" x14ac:dyDescent="0.2">
      <c r="A329" s="24"/>
      <c r="B329" s="314"/>
      <c r="C329" s="180"/>
      <c r="D329" s="23"/>
      <c r="E329" s="23"/>
      <c r="F329" s="23"/>
      <c r="G329" s="23"/>
      <c r="H329" s="23"/>
      <c r="I329" s="24"/>
      <c r="J329" s="180"/>
      <c r="K329" s="23"/>
      <c r="L329" s="23"/>
      <c r="M329" s="23"/>
      <c r="N329" s="24"/>
      <c r="O329" s="23"/>
      <c r="P329" s="33"/>
      <c r="R329" s="398"/>
      <c r="S329" s="5"/>
      <c r="T329" s="24"/>
      <c r="U329" s="23"/>
      <c r="V329" s="24"/>
      <c r="W329" s="24"/>
      <c r="X329" s="23"/>
      <c r="Y329" s="33"/>
      <c r="Z329" s="177"/>
      <c r="AA329" s="33"/>
      <c r="AB329" s="24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</row>
    <row r="330" spans="1:51" ht="12.75" customHeight="1" x14ac:dyDescent="0.2">
      <c r="A330" s="24"/>
      <c r="B330" s="314"/>
      <c r="C330" s="24"/>
      <c r="D330" s="33"/>
      <c r="E330" s="33"/>
      <c r="F330" s="33"/>
      <c r="G330" s="33"/>
      <c r="H330" s="33"/>
      <c r="I330" s="24"/>
      <c r="J330" s="24"/>
      <c r="K330" s="33"/>
      <c r="L330" s="33"/>
      <c r="M330" s="33"/>
      <c r="N330" s="24"/>
      <c r="O330" s="33"/>
      <c r="P330" s="23"/>
      <c r="R330" s="398"/>
      <c r="S330" s="5"/>
      <c r="T330" s="24"/>
      <c r="U330" s="33"/>
      <c r="V330" s="24"/>
      <c r="W330" s="24"/>
      <c r="X330" s="33"/>
      <c r="Y330" s="23"/>
      <c r="Z330" s="23"/>
      <c r="AA330" s="301"/>
      <c r="AB330" s="24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</row>
    <row r="331" spans="1:51" ht="12.75" customHeight="1" x14ac:dyDescent="0.2">
      <c r="A331" s="24"/>
      <c r="B331" s="314"/>
      <c r="C331" s="180"/>
      <c r="D331" s="24"/>
      <c r="E331" s="23"/>
      <c r="F331" s="23"/>
      <c r="G331" s="23"/>
      <c r="H331" s="24"/>
      <c r="I331" s="24"/>
      <c r="J331" s="180"/>
      <c r="K331" s="23"/>
      <c r="L331" s="24"/>
      <c r="M331" s="23"/>
      <c r="N331" s="24"/>
      <c r="O331" s="301"/>
      <c r="P331" s="33"/>
      <c r="R331" s="398"/>
      <c r="S331" s="5"/>
      <c r="T331" s="23"/>
      <c r="U331" s="301"/>
      <c r="V331" s="23"/>
      <c r="W331" s="23"/>
      <c r="X331" s="23"/>
      <c r="Y331" s="177"/>
      <c r="Z331" s="33"/>
      <c r="AA331" s="33"/>
      <c r="AB331" s="24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</row>
    <row r="332" spans="1:51" ht="12.75" customHeight="1" x14ac:dyDescent="0.2">
      <c r="A332" s="24"/>
      <c r="B332" s="314"/>
      <c r="C332" s="24"/>
      <c r="D332" s="24"/>
      <c r="E332" s="33"/>
      <c r="F332" s="33"/>
      <c r="G332" s="23"/>
      <c r="H332" s="24"/>
      <c r="I332" s="24"/>
      <c r="J332" s="24"/>
      <c r="K332" s="33"/>
      <c r="L332" s="24"/>
      <c r="M332" s="33"/>
      <c r="N332" s="24"/>
      <c r="O332" s="177"/>
      <c r="P332" s="23"/>
      <c r="R332" s="398"/>
      <c r="S332" s="5"/>
      <c r="T332" s="33"/>
      <c r="U332" s="33"/>
      <c r="V332" s="177"/>
      <c r="W332" s="33"/>
      <c r="X332" s="33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</row>
    <row r="333" spans="1:51" ht="12.75" customHeight="1" x14ac:dyDescent="0.2">
      <c r="A333" s="24"/>
      <c r="B333" s="317"/>
      <c r="C333" s="180"/>
      <c r="D333" s="23"/>
      <c r="E333" s="23"/>
      <c r="F333" s="23"/>
      <c r="G333" s="23"/>
      <c r="H333" s="23"/>
      <c r="I333" s="23"/>
      <c r="J333" s="180"/>
      <c r="K333" s="24"/>
      <c r="L333" s="24"/>
      <c r="M333" s="23"/>
      <c r="N333" s="24"/>
      <c r="O333" s="24"/>
      <c r="P333" s="33"/>
      <c r="R333" s="398"/>
      <c r="S333" s="5"/>
      <c r="T333" s="23"/>
      <c r="U333" s="301"/>
      <c r="V333" s="23"/>
      <c r="W333" s="23"/>
      <c r="X333" s="23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</row>
    <row r="334" spans="1:51" ht="12.75" customHeight="1" x14ac:dyDescent="0.2">
      <c r="A334" s="24"/>
      <c r="B334" s="317"/>
      <c r="C334" s="24"/>
      <c r="D334" s="33"/>
      <c r="E334" s="33"/>
      <c r="F334" s="33"/>
      <c r="G334" s="33"/>
      <c r="H334" s="23"/>
      <c r="I334" s="33"/>
      <c r="J334" s="24"/>
      <c r="K334" s="24"/>
      <c r="L334" s="24"/>
      <c r="M334" s="33"/>
      <c r="N334" s="24"/>
      <c r="O334" s="24"/>
      <c r="P334" s="23"/>
      <c r="R334" s="398"/>
      <c r="S334" s="5"/>
      <c r="T334" s="177"/>
      <c r="U334" s="33"/>
      <c r="V334" s="33"/>
      <c r="W334" s="33"/>
      <c r="X334" s="33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</row>
    <row r="335" spans="1:51" ht="12.75" customHeight="1" x14ac:dyDescent="0.2">
      <c r="A335" s="24"/>
      <c r="B335" s="317"/>
      <c r="C335" s="24"/>
      <c r="D335" s="23"/>
      <c r="E335" s="23"/>
      <c r="F335" s="23"/>
      <c r="G335" s="23"/>
      <c r="H335" s="23"/>
      <c r="I335" s="23"/>
      <c r="J335" s="24"/>
      <c r="K335" s="23"/>
      <c r="L335" s="23"/>
      <c r="M335" s="23"/>
      <c r="N335" s="23"/>
      <c r="O335" s="23"/>
      <c r="P335" s="33"/>
      <c r="R335" s="398"/>
      <c r="S335" s="5"/>
      <c r="T335" s="23"/>
      <c r="U335" s="23"/>
      <c r="V335" s="301"/>
      <c r="W335" s="23"/>
      <c r="X335" s="23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</row>
    <row r="336" spans="1:51" ht="12.75" customHeight="1" x14ac:dyDescent="0.2">
      <c r="A336" s="24"/>
      <c r="B336" s="317"/>
      <c r="C336" s="24"/>
      <c r="D336" s="33"/>
      <c r="E336" s="33"/>
      <c r="F336" s="33"/>
      <c r="G336" s="33"/>
      <c r="H336" s="33"/>
      <c r="I336" s="33"/>
      <c r="J336" s="24"/>
      <c r="K336" s="33"/>
      <c r="L336" s="33"/>
      <c r="M336" s="33"/>
      <c r="N336" s="33"/>
      <c r="O336" s="33"/>
      <c r="P336" s="23"/>
      <c r="R336" s="398"/>
      <c r="S336" s="5"/>
      <c r="T336" s="33"/>
      <c r="U336" s="177"/>
      <c r="V336" s="33"/>
      <c r="W336" s="33"/>
      <c r="X336" s="33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</row>
    <row r="337" spans="1:51" ht="12.75" customHeight="1" x14ac:dyDescent="0.2">
      <c r="A337" s="24"/>
      <c r="B337" s="314"/>
      <c r="C337" s="180"/>
      <c r="D337" s="23"/>
      <c r="E337" s="23"/>
      <c r="F337" s="23"/>
      <c r="G337" s="24"/>
      <c r="H337" s="23"/>
      <c r="I337" s="24"/>
      <c r="J337" s="180"/>
      <c r="K337" s="23"/>
      <c r="L337" s="24"/>
      <c r="M337" s="24"/>
      <c r="N337" s="24"/>
      <c r="O337" s="23"/>
      <c r="P337" s="33"/>
      <c r="R337" s="398"/>
      <c r="S337" s="5"/>
      <c r="T337" s="23"/>
      <c r="U337" s="23"/>
      <c r="V337" s="301"/>
      <c r="W337" s="24"/>
      <c r="X337" s="23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</row>
    <row r="338" spans="1:51" ht="12.75" customHeight="1" x14ac:dyDescent="0.2">
      <c r="A338" s="24"/>
      <c r="B338" s="314"/>
      <c r="C338" s="24"/>
      <c r="D338" s="33"/>
      <c r="E338" s="33"/>
      <c r="F338" s="33"/>
      <c r="G338" s="24"/>
      <c r="H338" s="33"/>
      <c r="I338" s="24"/>
      <c r="J338" s="24"/>
      <c r="K338" s="33"/>
      <c r="L338" s="24"/>
      <c r="M338" s="24"/>
      <c r="N338" s="24"/>
      <c r="O338" s="33"/>
      <c r="P338" s="23"/>
      <c r="R338" s="398"/>
      <c r="S338" s="5"/>
      <c r="T338" s="177"/>
      <c r="U338" s="33"/>
      <c r="V338" s="33"/>
      <c r="W338" s="24"/>
      <c r="X338" s="33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</row>
    <row r="339" spans="1:51" ht="12.75" customHeight="1" x14ac:dyDescent="0.2">
      <c r="A339" s="24"/>
      <c r="B339" s="314"/>
      <c r="C339" s="180"/>
      <c r="D339" s="23"/>
      <c r="E339" s="301"/>
      <c r="F339" s="23"/>
      <c r="G339" s="24"/>
      <c r="H339" s="24"/>
      <c r="I339" s="23"/>
      <c r="J339" s="180"/>
      <c r="K339" s="23"/>
      <c r="L339" s="24"/>
      <c r="M339" s="24"/>
      <c r="N339" s="23"/>
      <c r="O339" s="24"/>
      <c r="P339" s="33"/>
      <c r="R339" s="398"/>
      <c r="S339" s="5"/>
      <c r="T339" s="301"/>
      <c r="U339" s="23"/>
      <c r="V339" s="24"/>
      <c r="W339" s="23"/>
      <c r="X339" s="24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</row>
    <row r="340" spans="1:51" ht="12.75" customHeight="1" x14ac:dyDescent="0.2">
      <c r="A340" s="24"/>
      <c r="B340" s="314"/>
      <c r="C340" s="24"/>
      <c r="D340" s="33"/>
      <c r="E340" s="177"/>
      <c r="F340" s="33"/>
      <c r="G340" s="24"/>
      <c r="H340" s="24"/>
      <c r="I340" s="33"/>
      <c r="J340" s="24"/>
      <c r="K340" s="33"/>
      <c r="L340" s="24"/>
      <c r="M340" s="24"/>
      <c r="N340" s="33"/>
      <c r="O340" s="24"/>
      <c r="P340" s="23"/>
      <c r="R340" s="398"/>
      <c r="S340" s="5"/>
      <c r="T340" s="33"/>
      <c r="U340" s="177"/>
      <c r="V340" s="24"/>
      <c r="W340" s="33"/>
      <c r="X340" s="24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</row>
    <row r="341" spans="1:51" ht="12.75" customHeight="1" x14ac:dyDescent="0.2">
      <c r="A341" s="24"/>
      <c r="B341" s="314"/>
      <c r="C341" s="180"/>
      <c r="D341" s="23"/>
      <c r="E341" s="23"/>
      <c r="F341" s="23"/>
      <c r="G341" s="23"/>
      <c r="H341" s="24"/>
      <c r="I341" s="23"/>
      <c r="J341" s="180"/>
      <c r="K341" s="23"/>
      <c r="L341" s="23"/>
      <c r="M341" s="23"/>
      <c r="N341" s="23"/>
      <c r="O341" s="23"/>
      <c r="P341" s="33"/>
      <c r="Q341" s="23"/>
      <c r="R341" s="24"/>
      <c r="S341" s="24"/>
      <c r="T341" s="23"/>
      <c r="U341" s="23"/>
      <c r="V341" s="24"/>
      <c r="W341" s="24"/>
      <c r="X341" s="23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</row>
    <row r="342" spans="1:51" ht="12.75" customHeight="1" x14ac:dyDescent="0.2">
      <c r="A342" s="24"/>
      <c r="B342" s="314"/>
      <c r="C342" s="24"/>
      <c r="D342" s="33"/>
      <c r="E342" s="33"/>
      <c r="F342" s="33"/>
      <c r="G342" s="33"/>
      <c r="H342" s="24"/>
      <c r="I342" s="33"/>
      <c r="J342" s="24"/>
      <c r="K342" s="33"/>
      <c r="L342" s="33"/>
      <c r="M342" s="33"/>
      <c r="N342" s="33"/>
      <c r="O342" s="33"/>
      <c r="P342" s="24"/>
      <c r="Q342" s="33"/>
      <c r="R342" s="24"/>
      <c r="S342" s="24"/>
      <c r="T342" s="33"/>
      <c r="U342" s="33"/>
      <c r="V342" s="24"/>
      <c r="W342" s="24"/>
      <c r="X342" s="33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</row>
    <row r="343" spans="1:51" ht="12.75" customHeight="1" x14ac:dyDescent="0.2">
      <c r="A343" s="24"/>
      <c r="B343" s="314"/>
      <c r="C343" s="180"/>
      <c r="D343" s="23"/>
      <c r="E343" s="24"/>
      <c r="F343" s="24"/>
      <c r="G343" s="23"/>
      <c r="H343" s="23"/>
      <c r="I343" s="23"/>
      <c r="J343" s="180"/>
      <c r="K343" s="23"/>
      <c r="L343" s="23"/>
      <c r="M343" s="23"/>
      <c r="N343" s="301"/>
      <c r="O343" s="23"/>
      <c r="P343" s="24"/>
      <c r="Q343" s="23"/>
      <c r="R343" s="24"/>
      <c r="S343" s="24"/>
      <c r="T343" s="24"/>
      <c r="U343" s="23"/>
      <c r="V343" s="24"/>
      <c r="W343" s="23"/>
      <c r="X343" s="23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</row>
    <row r="344" spans="1:51" ht="12.75" customHeight="1" x14ac:dyDescent="0.2">
      <c r="A344" s="24"/>
      <c r="B344" s="314"/>
      <c r="C344" s="24"/>
      <c r="D344" s="33"/>
      <c r="E344" s="24"/>
      <c r="F344" s="24"/>
      <c r="G344" s="33"/>
      <c r="H344" s="33"/>
      <c r="I344" s="33"/>
      <c r="J344" s="24"/>
      <c r="K344" s="33"/>
      <c r="L344" s="33"/>
      <c r="M344" s="33"/>
      <c r="N344" s="33"/>
      <c r="O344" s="33"/>
      <c r="P344" s="23"/>
      <c r="Q344" s="33"/>
      <c r="R344" s="24"/>
      <c r="S344" s="24"/>
      <c r="T344" s="24"/>
      <c r="U344" s="33"/>
      <c r="V344" s="24"/>
      <c r="W344" s="33"/>
      <c r="X344" s="33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</row>
    <row r="345" spans="1:51" ht="12.75" customHeight="1" x14ac:dyDescent="0.2">
      <c r="A345" s="24"/>
      <c r="B345" s="314"/>
      <c r="C345" s="180"/>
      <c r="D345" s="24"/>
      <c r="E345" s="24"/>
      <c r="F345" s="24"/>
      <c r="G345" s="23"/>
      <c r="H345" s="23"/>
      <c r="I345" s="301"/>
      <c r="J345" s="180"/>
      <c r="K345" s="24"/>
      <c r="L345" s="23"/>
      <c r="M345" s="23"/>
      <c r="N345" s="23"/>
      <c r="O345" s="301"/>
      <c r="P345" s="33"/>
      <c r="Q345" s="23"/>
      <c r="R345" s="24"/>
      <c r="S345" s="24"/>
      <c r="T345" s="23"/>
      <c r="U345" s="301"/>
      <c r="V345" s="23"/>
      <c r="W345" s="23"/>
      <c r="X345" s="23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</row>
    <row r="346" spans="1:51" ht="12.75" customHeight="1" x14ac:dyDescent="0.2">
      <c r="A346" s="24"/>
      <c r="B346" s="314"/>
      <c r="C346" s="24"/>
      <c r="D346" s="24"/>
      <c r="E346" s="24"/>
      <c r="F346" s="24"/>
      <c r="G346" s="33"/>
      <c r="H346" s="33"/>
      <c r="I346" s="177"/>
      <c r="J346" s="24"/>
      <c r="K346" s="24"/>
      <c r="L346" s="33"/>
      <c r="M346" s="33"/>
      <c r="N346" s="33"/>
      <c r="O346" s="33"/>
      <c r="P346" s="23"/>
      <c r="Q346" s="33"/>
      <c r="R346" s="24"/>
      <c r="S346" s="24"/>
      <c r="T346" s="33"/>
      <c r="U346" s="33"/>
      <c r="V346" s="177"/>
      <c r="W346" s="33"/>
      <c r="X346" s="33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</row>
    <row r="347" spans="1:51" ht="12.75" customHeight="1" x14ac:dyDescent="0.2">
      <c r="A347" s="24"/>
      <c r="B347" s="314"/>
      <c r="C347" s="180"/>
      <c r="D347" s="24"/>
      <c r="E347" s="24"/>
      <c r="F347" s="23"/>
      <c r="G347" s="23"/>
      <c r="H347" s="23"/>
      <c r="I347" s="24"/>
      <c r="J347" s="180"/>
      <c r="K347" s="24"/>
      <c r="L347" s="24"/>
      <c r="M347" s="24"/>
      <c r="N347" s="301"/>
      <c r="O347" s="23"/>
      <c r="P347" s="33"/>
      <c r="Q347" s="23"/>
      <c r="R347" s="24"/>
      <c r="S347" s="24"/>
      <c r="T347" s="23"/>
      <c r="U347" s="301"/>
      <c r="V347" s="23"/>
      <c r="W347" s="24"/>
      <c r="X347" s="23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</row>
    <row r="348" spans="1:51" ht="12.75" customHeight="1" x14ac:dyDescent="0.2">
      <c r="A348" s="24"/>
      <c r="B348" s="314"/>
      <c r="C348" s="24"/>
      <c r="D348" s="24"/>
      <c r="E348" s="24"/>
      <c r="F348" s="33"/>
      <c r="G348" s="33"/>
      <c r="H348" s="33"/>
      <c r="I348" s="24"/>
      <c r="J348" s="24"/>
      <c r="K348" s="24"/>
      <c r="L348" s="24"/>
      <c r="M348" s="24"/>
      <c r="N348" s="177"/>
      <c r="O348" s="33"/>
      <c r="P348" s="23"/>
      <c r="Q348" s="33"/>
      <c r="R348" s="24"/>
      <c r="S348" s="24"/>
      <c r="T348" s="177"/>
      <c r="U348" s="33"/>
      <c r="V348" s="33"/>
      <c r="W348" s="24"/>
      <c r="X348" s="33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</row>
    <row r="349" spans="1:51" ht="12.75" customHeight="1" x14ac:dyDescent="0.2">
      <c r="A349" s="24"/>
      <c r="B349" s="314"/>
      <c r="C349" s="180"/>
      <c r="D349" s="23"/>
      <c r="E349" s="23"/>
      <c r="F349" s="23"/>
      <c r="G349" s="23"/>
      <c r="H349" s="24"/>
      <c r="I349" s="24"/>
      <c r="J349" s="180"/>
      <c r="K349" s="23"/>
      <c r="L349" s="23"/>
      <c r="M349" s="23"/>
      <c r="N349" s="24"/>
      <c r="O349" s="23"/>
      <c r="P349" s="33"/>
      <c r="Q349" s="24"/>
      <c r="R349" s="24"/>
      <c r="S349" s="24"/>
      <c r="T349" s="23"/>
      <c r="U349" s="23"/>
      <c r="V349" s="301"/>
      <c r="W349" s="24"/>
      <c r="X349" s="23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</row>
    <row r="350" spans="1:51" ht="12.75" customHeight="1" x14ac:dyDescent="0.2">
      <c r="A350" s="24"/>
      <c r="B350" s="314"/>
      <c r="C350" s="24"/>
      <c r="D350" s="33"/>
      <c r="E350" s="33"/>
      <c r="F350" s="33"/>
      <c r="G350" s="33"/>
      <c r="H350" s="24"/>
      <c r="I350" s="24"/>
      <c r="J350" s="24"/>
      <c r="K350" s="33"/>
      <c r="L350" s="33"/>
      <c r="M350" s="33"/>
      <c r="N350" s="24"/>
      <c r="O350" s="33"/>
      <c r="P350" s="23"/>
      <c r="Q350" s="24"/>
      <c r="R350" s="24"/>
      <c r="S350" s="24"/>
      <c r="T350" s="33"/>
      <c r="U350" s="177"/>
      <c r="V350" s="33"/>
      <c r="W350" s="24"/>
      <c r="X350" s="33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</row>
    <row r="351" spans="1:51" ht="12.75" customHeight="1" x14ac:dyDescent="0.2">
      <c r="A351" s="24"/>
      <c r="B351" s="314"/>
      <c r="C351" s="180"/>
      <c r="D351" s="24"/>
      <c r="E351" s="23"/>
      <c r="F351" s="23"/>
      <c r="G351" s="23"/>
      <c r="H351" s="24"/>
      <c r="I351" s="24"/>
      <c r="J351" s="180"/>
      <c r="K351" s="23"/>
      <c r="L351" s="24"/>
      <c r="M351" s="23"/>
      <c r="N351" s="24"/>
      <c r="O351" s="301"/>
      <c r="P351" s="33"/>
      <c r="Q351" s="23"/>
      <c r="R351" s="24"/>
      <c r="S351" s="24"/>
      <c r="T351" s="23"/>
      <c r="U351" s="23"/>
      <c r="V351" s="301"/>
      <c r="W351" s="23"/>
      <c r="X351" s="23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</row>
    <row r="352" spans="1:51" ht="12.75" customHeight="1" x14ac:dyDescent="0.2">
      <c r="A352" s="24"/>
      <c r="B352" s="314"/>
      <c r="C352" s="24"/>
      <c r="D352" s="24"/>
      <c r="E352" s="33"/>
      <c r="F352" s="33"/>
      <c r="G352" s="23"/>
      <c r="H352" s="24"/>
      <c r="I352" s="24"/>
      <c r="J352" s="24"/>
      <c r="K352" s="33"/>
      <c r="L352" s="24"/>
      <c r="M352" s="33"/>
      <c r="N352" s="24"/>
      <c r="O352" s="177"/>
      <c r="P352" s="23"/>
      <c r="Q352" s="33"/>
      <c r="R352" s="24"/>
      <c r="S352" s="24"/>
      <c r="T352" s="177"/>
      <c r="U352" s="33"/>
      <c r="V352" s="33"/>
      <c r="W352" s="33"/>
      <c r="X352" s="33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</row>
    <row r="353" spans="1:51" ht="12.75" customHeight="1" x14ac:dyDescent="0.2">
      <c r="A353" s="24"/>
      <c r="B353" s="317"/>
      <c r="C353" s="180"/>
      <c r="D353" s="23"/>
      <c r="E353" s="23"/>
      <c r="F353" s="23"/>
      <c r="G353" s="23"/>
      <c r="H353" s="23"/>
      <c r="I353" s="23"/>
      <c r="J353" s="180"/>
      <c r="K353" s="24"/>
      <c r="L353" s="24"/>
      <c r="M353" s="23"/>
      <c r="N353" s="24"/>
      <c r="O353" s="24"/>
      <c r="P353" s="33"/>
      <c r="Q353" s="23"/>
      <c r="R353" s="24"/>
      <c r="S353" s="24"/>
      <c r="T353" s="301"/>
      <c r="U353" s="23"/>
      <c r="V353" s="24"/>
      <c r="W353" s="23"/>
      <c r="X353" s="23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</row>
    <row r="354" spans="1:51" ht="12.75" customHeight="1" x14ac:dyDescent="0.2">
      <c r="A354" s="24"/>
      <c r="B354" s="317"/>
      <c r="C354" s="24"/>
      <c r="D354" s="33"/>
      <c r="E354" s="33"/>
      <c r="F354" s="33"/>
      <c r="G354" s="33"/>
      <c r="H354" s="23"/>
      <c r="I354" s="33"/>
      <c r="J354" s="24"/>
      <c r="K354" s="24"/>
      <c r="L354" s="24"/>
      <c r="M354" s="33"/>
      <c r="N354" s="24"/>
      <c r="O354" s="24"/>
      <c r="P354" s="23"/>
      <c r="Q354" s="33"/>
      <c r="R354" s="24"/>
      <c r="S354" s="24"/>
      <c r="T354" s="33"/>
      <c r="U354" s="177"/>
      <c r="V354" s="24"/>
      <c r="W354" s="33"/>
      <c r="X354" s="33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</row>
    <row r="355" spans="1:51" ht="12.75" customHeight="1" x14ac:dyDescent="0.2">
      <c r="A355" s="24"/>
      <c r="B355" s="314"/>
      <c r="C355" s="180"/>
      <c r="D355" s="23"/>
      <c r="E355" s="23"/>
      <c r="F355" s="23"/>
      <c r="G355" s="23"/>
      <c r="H355" s="23"/>
      <c r="I355" s="23"/>
      <c r="J355" s="180"/>
      <c r="K355" s="23"/>
      <c r="L355" s="23"/>
      <c r="M355" s="23"/>
      <c r="N355" s="24"/>
      <c r="O355" s="23"/>
      <c r="P355" s="33"/>
      <c r="Q355" s="23"/>
      <c r="R355" s="24"/>
      <c r="S355" s="24"/>
      <c r="T355" s="23"/>
      <c r="U355" s="23"/>
      <c r="V355" s="23"/>
      <c r="W355" s="23"/>
      <c r="X355" s="23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</row>
    <row r="356" spans="1:51" ht="12.75" customHeight="1" x14ac:dyDescent="0.2">
      <c r="A356" s="24"/>
      <c r="B356" s="314"/>
      <c r="C356" s="24"/>
      <c r="D356" s="33"/>
      <c r="E356" s="33"/>
      <c r="F356" s="33"/>
      <c r="G356" s="33"/>
      <c r="H356" s="33"/>
      <c r="I356" s="33"/>
      <c r="J356" s="24"/>
      <c r="K356" s="33"/>
      <c r="L356" s="33"/>
      <c r="M356" s="33"/>
      <c r="N356" s="24"/>
      <c r="O356" s="33"/>
      <c r="P356" s="23"/>
      <c r="Q356" s="33"/>
      <c r="R356" s="24"/>
      <c r="S356" s="24"/>
      <c r="T356" s="33"/>
      <c r="U356" s="33"/>
      <c r="V356" s="33"/>
      <c r="W356" s="33"/>
      <c r="X356" s="33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</row>
    <row r="357" spans="1:51" ht="12.75" customHeight="1" x14ac:dyDescent="0.2">
      <c r="A357" s="24"/>
      <c r="B357" s="314"/>
      <c r="C357" s="180"/>
      <c r="D357" s="23"/>
      <c r="E357" s="24"/>
      <c r="F357" s="23"/>
      <c r="G357" s="23"/>
      <c r="H357" s="23"/>
      <c r="I357" s="23"/>
      <c r="J357" s="180"/>
      <c r="K357" s="23"/>
      <c r="L357" s="23"/>
      <c r="M357" s="24"/>
      <c r="N357" s="301"/>
      <c r="O357" s="301"/>
      <c r="P357" s="33"/>
      <c r="Q357" s="23"/>
      <c r="R357" s="24"/>
      <c r="S357" s="24"/>
      <c r="T357" s="24"/>
      <c r="U357" s="23"/>
      <c r="V357" s="23"/>
      <c r="W357" s="24"/>
      <c r="X357" s="23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</row>
    <row r="358" spans="1:51" ht="12.75" customHeight="1" x14ac:dyDescent="0.2">
      <c r="A358" s="24"/>
      <c r="B358" s="314"/>
      <c r="C358" s="24"/>
      <c r="D358" s="33"/>
      <c r="E358" s="24"/>
      <c r="F358" s="33"/>
      <c r="G358" s="33"/>
      <c r="H358" s="33"/>
      <c r="I358" s="33"/>
      <c r="J358" s="24"/>
      <c r="K358" s="33"/>
      <c r="L358" s="33"/>
      <c r="M358" s="24"/>
      <c r="N358" s="177"/>
      <c r="O358" s="24"/>
      <c r="P358" s="24"/>
      <c r="Q358" s="33"/>
      <c r="R358" s="24"/>
      <c r="S358" s="24"/>
      <c r="T358" s="24"/>
      <c r="U358" s="33"/>
      <c r="V358" s="33"/>
      <c r="W358" s="24"/>
      <c r="X358" s="33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</row>
    <row r="359" spans="1:51" ht="12.75" customHeight="1" x14ac:dyDescent="0.2">
      <c r="A359" s="24"/>
      <c r="B359" s="314"/>
      <c r="C359" s="180"/>
      <c r="D359" s="24"/>
      <c r="E359" s="24"/>
      <c r="F359" s="23"/>
      <c r="G359" s="23"/>
      <c r="H359" s="23"/>
      <c r="I359" s="23"/>
      <c r="J359" s="180"/>
      <c r="K359" s="24"/>
      <c r="L359" s="23"/>
      <c r="M359" s="23"/>
      <c r="N359" s="301"/>
      <c r="O359" s="23"/>
      <c r="P359" s="24"/>
      <c r="Q359" s="23"/>
      <c r="R359" s="24"/>
      <c r="S359" s="24"/>
      <c r="T359" s="23"/>
      <c r="U359" s="24"/>
      <c r="V359" s="23"/>
      <c r="W359" s="23"/>
      <c r="X359" s="24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</row>
    <row r="360" spans="1:51" ht="12.75" customHeight="1" x14ac:dyDescent="0.2">
      <c r="A360" s="24"/>
      <c r="B360" s="314"/>
      <c r="C360" s="24"/>
      <c r="D360" s="24"/>
      <c r="E360" s="24"/>
      <c r="F360" s="33"/>
      <c r="G360" s="33"/>
      <c r="H360" s="33"/>
      <c r="I360" s="33"/>
      <c r="J360" s="24"/>
      <c r="K360" s="24"/>
      <c r="L360" s="33"/>
      <c r="M360" s="33"/>
      <c r="N360" s="24"/>
      <c r="O360" s="33"/>
      <c r="P360" s="23"/>
      <c r="Q360" s="33"/>
      <c r="R360" s="24"/>
      <c r="S360" s="24"/>
      <c r="T360" s="33"/>
      <c r="U360" s="24"/>
      <c r="V360" s="33"/>
      <c r="W360" s="33"/>
      <c r="X360" s="24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</row>
    <row r="361" spans="1:51" ht="12.75" customHeight="1" x14ac:dyDescent="0.2">
      <c r="A361" s="24"/>
      <c r="B361" s="314"/>
      <c r="C361" s="180"/>
      <c r="D361" s="23"/>
      <c r="E361" s="23"/>
      <c r="F361" s="23"/>
      <c r="G361" s="23"/>
      <c r="H361" s="24"/>
      <c r="I361" s="23"/>
      <c r="J361" s="180"/>
      <c r="K361" s="23"/>
      <c r="L361" s="23"/>
      <c r="M361" s="23"/>
      <c r="N361" s="23"/>
      <c r="O361" s="23"/>
      <c r="P361" s="33"/>
      <c r="Q361" s="23"/>
      <c r="R361" s="24"/>
      <c r="S361" s="24"/>
      <c r="T361" s="23"/>
      <c r="U361" s="23"/>
      <c r="V361" s="23"/>
      <c r="W361" s="23"/>
      <c r="X361" s="24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</row>
    <row r="362" spans="1:51" ht="12.75" customHeight="1" x14ac:dyDescent="0.2">
      <c r="A362" s="24"/>
      <c r="B362" s="314"/>
      <c r="C362" s="24"/>
      <c r="D362" s="33"/>
      <c r="E362" s="33"/>
      <c r="F362" s="33"/>
      <c r="G362" s="33"/>
      <c r="H362" s="24"/>
      <c r="I362" s="33"/>
      <c r="J362" s="24"/>
      <c r="K362" s="33"/>
      <c r="L362" s="33"/>
      <c r="M362" s="33"/>
      <c r="N362" s="33"/>
      <c r="O362" s="33"/>
      <c r="P362" s="33"/>
      <c r="Q362" s="33"/>
      <c r="R362" s="24"/>
      <c r="S362" s="24"/>
      <c r="T362" s="33"/>
      <c r="U362" s="33"/>
      <c r="V362" s="33"/>
      <c r="W362" s="33"/>
      <c r="X362" s="24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</row>
    <row r="363" spans="1:51" ht="12.75" customHeight="1" x14ac:dyDescent="0.2">
      <c r="A363" s="24"/>
      <c r="B363" s="314"/>
      <c r="C363" s="180"/>
      <c r="D363" s="24"/>
      <c r="E363" s="23"/>
      <c r="F363" s="23"/>
      <c r="G363" s="23"/>
      <c r="H363" s="24"/>
      <c r="I363" s="24"/>
      <c r="J363" s="180"/>
      <c r="K363" s="23"/>
      <c r="L363" s="24"/>
      <c r="M363" s="23"/>
      <c r="N363" s="23"/>
      <c r="O363" s="301"/>
      <c r="P363" s="24"/>
      <c r="Q363" s="24"/>
      <c r="R363" s="24"/>
      <c r="S363" s="24"/>
      <c r="T363" s="24"/>
      <c r="U363" s="24"/>
      <c r="V363" s="24"/>
      <c r="W363" s="24"/>
      <c r="X363" s="23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</row>
    <row r="364" spans="1:51" ht="12.75" customHeight="1" x14ac:dyDescent="0.2">
      <c r="A364" s="24"/>
      <c r="B364" s="314"/>
      <c r="C364" s="24"/>
      <c r="D364" s="24"/>
      <c r="E364" s="33"/>
      <c r="F364" s="33"/>
      <c r="G364" s="23"/>
      <c r="H364" s="24"/>
      <c r="I364" s="24"/>
      <c r="J364" s="24"/>
      <c r="K364" s="33"/>
      <c r="L364" s="24"/>
      <c r="M364" s="33"/>
      <c r="N364" s="33"/>
      <c r="O364" s="177"/>
      <c r="P364" s="24"/>
      <c r="Q364" s="24"/>
      <c r="R364" s="24"/>
      <c r="S364" s="24"/>
      <c r="T364" s="24"/>
      <c r="U364" s="24"/>
      <c r="V364" s="24"/>
      <c r="W364" s="24"/>
      <c r="X364" s="33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</row>
    <row r="365" spans="1:51" ht="12.75" customHeight="1" x14ac:dyDescent="0.2">
      <c r="A365" s="24"/>
      <c r="B365" s="317"/>
      <c r="C365" s="180"/>
      <c r="D365" s="23"/>
      <c r="E365" s="23"/>
      <c r="F365" s="23"/>
      <c r="G365" s="23"/>
      <c r="H365" s="23"/>
      <c r="I365" s="23"/>
      <c r="J365" s="180"/>
      <c r="K365" s="24"/>
      <c r="L365" s="24"/>
      <c r="M365" s="23"/>
      <c r="N365" s="23"/>
      <c r="O365" s="24"/>
      <c r="P365" s="24"/>
      <c r="Q365" s="23"/>
      <c r="R365" s="399"/>
      <c r="S365" s="400"/>
      <c r="T365" s="24"/>
      <c r="U365" s="24"/>
      <c r="V365" s="24"/>
      <c r="W365" s="24"/>
      <c r="X365" s="23"/>
      <c r="Y365" s="401"/>
      <c r="Z365" s="401"/>
      <c r="AA365" s="401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</row>
    <row r="366" spans="1:51" ht="12.75" customHeight="1" x14ac:dyDescent="0.2">
      <c r="A366" s="24"/>
      <c r="B366" s="317"/>
      <c r="C366" s="24"/>
      <c r="D366" s="33"/>
      <c r="E366" s="33"/>
      <c r="F366" s="33"/>
      <c r="G366" s="33"/>
      <c r="H366" s="23"/>
      <c r="I366" s="33"/>
      <c r="J366" s="24"/>
      <c r="K366" s="24"/>
      <c r="L366" s="24"/>
      <c r="M366" s="33"/>
      <c r="N366" s="33"/>
      <c r="O366" s="24"/>
      <c r="P366" s="24"/>
      <c r="Q366" s="33"/>
      <c r="R366" s="402"/>
      <c r="S366" s="402"/>
      <c r="T366" s="24"/>
      <c r="U366" s="24"/>
      <c r="V366" s="24"/>
      <c r="W366" s="24"/>
      <c r="X366" s="33"/>
      <c r="Y366" s="403"/>
      <c r="Z366" s="403"/>
      <c r="AA366" s="403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</row>
    <row r="367" spans="1:51" ht="12.75" customHeight="1" x14ac:dyDescent="0.2">
      <c r="A367" s="24"/>
      <c r="B367" s="317"/>
      <c r="C367" s="24"/>
      <c r="D367" s="23"/>
      <c r="E367" s="23"/>
      <c r="F367" s="23"/>
      <c r="G367" s="23"/>
      <c r="H367" s="23"/>
      <c r="I367" s="23"/>
      <c r="J367" s="24"/>
      <c r="K367" s="23"/>
      <c r="L367" s="23"/>
      <c r="M367" s="23"/>
      <c r="N367" s="23"/>
      <c r="O367" s="23"/>
      <c r="P367" s="24"/>
      <c r="Q367" s="23"/>
      <c r="R367" s="400"/>
      <c r="S367" s="400"/>
      <c r="T367" s="400"/>
      <c r="U367" s="400"/>
      <c r="V367" s="400"/>
      <c r="W367" s="400"/>
      <c r="X367" s="400"/>
      <c r="Y367" s="401"/>
      <c r="Z367" s="401"/>
      <c r="AA367" s="401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</row>
    <row r="368" spans="1:51" ht="12.75" customHeight="1" x14ac:dyDescent="0.2">
      <c r="A368" s="24"/>
      <c r="B368" s="317"/>
      <c r="C368" s="24"/>
      <c r="D368" s="33"/>
      <c r="E368" s="33"/>
      <c r="F368" s="33"/>
      <c r="G368" s="33"/>
      <c r="H368" s="33"/>
      <c r="I368" s="33"/>
      <c r="J368" s="24"/>
      <c r="K368" s="33"/>
      <c r="L368" s="33"/>
      <c r="M368" s="33"/>
      <c r="N368" s="33"/>
      <c r="O368" s="33"/>
      <c r="P368" s="5"/>
      <c r="Q368" s="33"/>
      <c r="R368" s="404"/>
      <c r="S368" s="404"/>
      <c r="T368" s="404"/>
      <c r="U368" s="404"/>
      <c r="V368" s="404"/>
      <c r="W368" s="404"/>
      <c r="X368" s="405"/>
      <c r="Y368" s="406"/>
      <c r="Z368" s="406"/>
      <c r="AA368" s="407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</row>
    <row r="369" spans="1:51" ht="12.75" customHeight="1" x14ac:dyDescent="0.2">
      <c r="A369" s="24"/>
      <c r="B369" s="510"/>
      <c r="C369" s="180"/>
      <c r="D369" s="23"/>
      <c r="E369" s="23"/>
      <c r="F369" s="23"/>
      <c r="G369" s="24"/>
      <c r="H369" s="23"/>
      <c r="I369" s="24"/>
      <c r="J369" s="180"/>
      <c r="K369" s="23"/>
      <c r="L369" s="24"/>
      <c r="M369" s="23"/>
      <c r="N369" s="24"/>
      <c r="O369" s="23"/>
      <c r="P369" s="5"/>
      <c r="Q369" s="33"/>
      <c r="R369" s="404"/>
      <c r="S369" s="404"/>
      <c r="T369" s="404"/>
      <c r="U369" s="404"/>
      <c r="V369" s="404"/>
      <c r="W369" s="404"/>
      <c r="X369" s="405"/>
      <c r="Y369" s="406"/>
      <c r="Z369" s="406"/>
      <c r="AA369" s="407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</row>
    <row r="370" spans="1:51" ht="12.75" customHeight="1" x14ac:dyDescent="0.2">
      <c r="A370" s="24"/>
      <c r="B370" s="510"/>
      <c r="C370" s="24"/>
      <c r="D370" s="33"/>
      <c r="E370" s="33"/>
      <c r="F370" s="33"/>
      <c r="G370" s="24"/>
      <c r="H370" s="33"/>
      <c r="I370" s="24"/>
      <c r="J370" s="24"/>
      <c r="K370" s="33"/>
      <c r="L370" s="24"/>
      <c r="M370" s="24"/>
      <c r="N370" s="24"/>
      <c r="O370" s="33"/>
      <c r="P370" s="5"/>
      <c r="Q370" s="24"/>
      <c r="R370" s="400"/>
      <c r="S370" s="400"/>
      <c r="T370" s="400"/>
      <c r="U370" s="400"/>
      <c r="V370" s="400"/>
      <c r="W370" s="400"/>
      <c r="X370" s="400"/>
      <c r="Y370" s="401"/>
      <c r="Z370" s="401"/>
      <c r="AA370" s="401"/>
      <c r="AB370" s="5"/>
      <c r="AC370" s="5"/>
      <c r="AD370" s="5"/>
      <c r="AE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</row>
    <row r="371" spans="1:51" ht="12.75" customHeight="1" x14ac:dyDescent="0.2">
      <c r="A371" s="24"/>
      <c r="B371" s="510"/>
      <c r="C371" s="180"/>
      <c r="D371" s="23"/>
      <c r="E371" s="23"/>
      <c r="F371" s="23"/>
      <c r="G371" s="24"/>
      <c r="H371" s="24"/>
      <c r="I371" s="24"/>
      <c r="J371" s="180"/>
      <c r="K371" s="23"/>
      <c r="L371" s="24"/>
      <c r="M371" s="23"/>
      <c r="N371" s="24"/>
      <c r="O371" s="24"/>
      <c r="P371" s="5"/>
      <c r="Q371" s="24"/>
      <c r="R371" s="400"/>
      <c r="S371" s="400"/>
      <c r="T371" s="400"/>
      <c r="U371" s="400"/>
      <c r="V371" s="400"/>
      <c r="W371" s="400"/>
      <c r="X371" s="400"/>
      <c r="Y371" s="401"/>
      <c r="Z371" s="401"/>
      <c r="AA371" s="401"/>
      <c r="AB371" s="5"/>
      <c r="AC371" s="5"/>
      <c r="AD371" s="5"/>
      <c r="AE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</row>
    <row r="372" spans="1:51" ht="12.75" customHeight="1" x14ac:dyDescent="0.2">
      <c r="A372" s="24"/>
      <c r="B372" s="510"/>
      <c r="C372" s="24"/>
      <c r="D372" s="33"/>
      <c r="E372" s="33"/>
      <c r="F372" s="33"/>
      <c r="G372" s="24"/>
      <c r="H372" s="24"/>
      <c r="I372" s="24"/>
      <c r="J372" s="24"/>
      <c r="K372" s="33"/>
      <c r="L372" s="24"/>
      <c r="M372" s="33"/>
      <c r="N372" s="24"/>
      <c r="O372" s="24"/>
      <c r="P372" s="5"/>
      <c r="Q372" s="24"/>
      <c r="R372" s="400"/>
      <c r="S372" s="400"/>
      <c r="T372" s="400"/>
      <c r="U372" s="400"/>
      <c r="V372" s="400"/>
      <c r="W372" s="400"/>
      <c r="X372" s="400"/>
      <c r="Y372" s="401"/>
      <c r="Z372" s="401"/>
      <c r="AA372" s="401"/>
      <c r="AB372" s="5"/>
      <c r="AC372" s="5"/>
      <c r="AD372" s="5"/>
      <c r="AE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</row>
    <row r="373" spans="1:51" ht="12.75" customHeight="1" x14ac:dyDescent="0.2">
      <c r="A373" s="24"/>
      <c r="B373" s="510"/>
      <c r="C373" s="180"/>
      <c r="D373" s="23"/>
      <c r="E373" s="301"/>
      <c r="F373" s="23"/>
      <c r="G373" s="23"/>
      <c r="H373" s="23"/>
      <c r="I373" s="24"/>
      <c r="J373" s="180"/>
      <c r="K373" s="24"/>
      <c r="L373" s="24"/>
      <c r="M373" s="23"/>
      <c r="N373" s="24"/>
      <c r="O373" s="23"/>
      <c r="P373" s="5"/>
      <c r="Q373" s="24"/>
      <c r="R373" s="400"/>
      <c r="S373" s="400"/>
      <c r="T373" s="400"/>
      <c r="U373" s="400"/>
      <c r="V373" s="400"/>
      <c r="W373" s="400"/>
      <c r="X373" s="400"/>
      <c r="Y373" s="401"/>
      <c r="Z373" s="401"/>
      <c r="AA373" s="401"/>
      <c r="AB373" s="5"/>
      <c r="AC373" s="5"/>
      <c r="AD373" s="5"/>
      <c r="AE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</row>
    <row r="374" spans="1:51" ht="12.75" customHeight="1" x14ac:dyDescent="0.2">
      <c r="A374" s="24"/>
      <c r="B374" s="510"/>
      <c r="C374" s="24"/>
      <c r="D374" s="33"/>
      <c r="E374" s="177"/>
      <c r="F374" s="33"/>
      <c r="G374" s="33"/>
      <c r="H374" s="33"/>
      <c r="I374" s="24"/>
      <c r="J374" s="24"/>
      <c r="K374" s="24"/>
      <c r="L374" s="24"/>
      <c r="M374" s="33"/>
      <c r="N374" s="24"/>
      <c r="O374" s="33"/>
      <c r="P374" s="5"/>
      <c r="Q374" s="24"/>
      <c r="R374" s="400"/>
      <c r="S374" s="400"/>
      <c r="T374" s="400"/>
      <c r="U374" s="400"/>
      <c r="V374" s="400"/>
      <c r="W374" s="400"/>
      <c r="X374" s="400"/>
      <c r="Y374" s="401"/>
      <c r="Z374" s="401"/>
      <c r="AA374" s="401"/>
      <c r="AB374" s="5"/>
      <c r="AC374" s="5"/>
      <c r="AD374" s="5"/>
      <c r="AE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</row>
    <row r="375" spans="1:51" ht="12.75" customHeight="1" x14ac:dyDescent="0.2">
      <c r="A375" s="24"/>
      <c r="B375" s="510"/>
      <c r="C375" s="180"/>
      <c r="D375" s="23"/>
      <c r="E375" s="23"/>
      <c r="F375" s="23"/>
      <c r="G375" s="23"/>
      <c r="H375" s="23"/>
      <c r="I375" s="23"/>
      <c r="J375" s="180"/>
      <c r="K375" s="23"/>
      <c r="L375" s="23"/>
      <c r="M375" s="23"/>
      <c r="N375" s="24"/>
      <c r="O375" s="23"/>
      <c r="P375" s="5"/>
      <c r="Q375" s="24"/>
      <c r="R375" s="400"/>
      <c r="S375" s="400"/>
      <c r="T375" s="400"/>
      <c r="U375" s="400"/>
      <c r="V375" s="400"/>
      <c r="W375" s="400"/>
      <c r="X375" s="400"/>
      <c r="Y375" s="401"/>
      <c r="Z375" s="401"/>
      <c r="AA375" s="401"/>
      <c r="AB375" s="5"/>
      <c r="AC375" s="5"/>
      <c r="AD375" s="5"/>
      <c r="AE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</row>
    <row r="376" spans="1:51" ht="12.75" customHeight="1" x14ac:dyDescent="0.2">
      <c r="A376" s="24"/>
      <c r="B376" s="510"/>
      <c r="C376" s="24"/>
      <c r="D376" s="33"/>
      <c r="E376" s="33"/>
      <c r="F376" s="33"/>
      <c r="G376" s="33"/>
      <c r="H376" s="33"/>
      <c r="I376" s="33"/>
      <c r="J376" s="24"/>
      <c r="K376" s="33"/>
      <c r="L376" s="33"/>
      <c r="M376" s="33"/>
      <c r="N376" s="24"/>
      <c r="O376" s="33"/>
      <c r="P376" s="5"/>
      <c r="Q376" s="24"/>
      <c r="R376" s="400"/>
      <c r="S376" s="400"/>
      <c r="T376" s="400"/>
      <c r="U376" s="400"/>
      <c r="V376" s="400"/>
      <c r="W376" s="400"/>
      <c r="X376" s="400"/>
      <c r="Y376" s="401"/>
      <c r="Z376" s="401"/>
      <c r="AA376" s="401"/>
      <c r="AB376" s="5"/>
      <c r="AC376" s="5"/>
      <c r="AD376" s="5"/>
      <c r="AE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</row>
    <row r="377" spans="1:51" ht="12.75" customHeight="1" x14ac:dyDescent="0.2">
      <c r="A377" s="24"/>
      <c r="B377" s="510"/>
      <c r="C377" s="180"/>
      <c r="D377" s="23"/>
      <c r="E377" s="24"/>
      <c r="F377" s="23"/>
      <c r="G377" s="23"/>
      <c r="H377" s="23"/>
      <c r="I377" s="23"/>
      <c r="J377" s="180"/>
      <c r="K377" s="23"/>
      <c r="L377" s="23"/>
      <c r="M377" s="24"/>
      <c r="N377" s="24"/>
      <c r="O377" s="23"/>
      <c r="P377" s="5"/>
      <c r="Q377" s="24"/>
      <c r="R377" s="408"/>
      <c r="S377" s="404"/>
      <c r="T377" s="408"/>
      <c r="U377" s="408"/>
      <c r="V377" s="404"/>
      <c r="W377" s="404"/>
      <c r="X377" s="404"/>
      <c r="Y377" s="406"/>
      <c r="Z377" s="406"/>
      <c r="AA377" s="406"/>
      <c r="AB377" s="5"/>
      <c r="AC377" s="5"/>
      <c r="AD377" s="5"/>
      <c r="AE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</row>
    <row r="378" spans="1:51" ht="12.75" customHeight="1" x14ac:dyDescent="0.2">
      <c r="A378" s="24"/>
      <c r="B378" s="510"/>
      <c r="C378" s="24"/>
      <c r="D378" s="33"/>
      <c r="E378" s="24"/>
      <c r="F378" s="33"/>
      <c r="G378" s="33"/>
      <c r="H378" s="33"/>
      <c r="I378" s="33"/>
      <c r="J378" s="24"/>
      <c r="K378" s="33"/>
      <c r="L378" s="33"/>
      <c r="M378" s="24"/>
      <c r="N378" s="24"/>
      <c r="O378" s="33"/>
      <c r="P378" s="5"/>
      <c r="Q378" s="23"/>
      <c r="R378" s="410"/>
      <c r="S378" s="400"/>
      <c r="T378" s="400"/>
      <c r="U378" s="400"/>
      <c r="V378" s="400"/>
      <c r="W378" s="400"/>
      <c r="X378" s="400"/>
      <c r="Y378" s="401"/>
      <c r="Z378" s="411"/>
      <c r="AA378" s="401"/>
      <c r="AB378" s="5"/>
      <c r="AC378" s="5"/>
      <c r="AD378" s="5"/>
      <c r="AE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</row>
    <row r="379" spans="1:51" ht="12.75" customHeight="1" x14ac:dyDescent="0.2">
      <c r="A379" s="24"/>
      <c r="B379" s="510"/>
      <c r="C379" s="180"/>
      <c r="D379" s="24"/>
      <c r="E379" s="24"/>
      <c r="F379" s="23"/>
      <c r="G379" s="23"/>
      <c r="H379" s="23"/>
      <c r="I379" s="23"/>
      <c r="J379" s="180"/>
      <c r="K379" s="24"/>
      <c r="L379" s="23"/>
      <c r="M379" s="23"/>
      <c r="N379" s="23"/>
      <c r="O379" s="23"/>
      <c r="P379" s="5"/>
      <c r="Q379" s="33"/>
      <c r="R379" s="404"/>
      <c r="S379" s="404"/>
      <c r="T379" s="404"/>
      <c r="U379" s="404"/>
      <c r="V379" s="404"/>
      <c r="W379" s="404"/>
      <c r="X379" s="404"/>
      <c r="Y379" s="406"/>
      <c r="Z379" s="406"/>
      <c r="AA379" s="406"/>
      <c r="AB379" s="5"/>
      <c r="AC379" s="5"/>
      <c r="AD379" s="5"/>
      <c r="AE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</row>
    <row r="380" spans="1:51" ht="12.75" customHeight="1" x14ac:dyDescent="0.2">
      <c r="A380" s="24"/>
      <c r="B380" s="510"/>
      <c r="C380" s="24"/>
      <c r="D380" s="24"/>
      <c r="E380" s="24"/>
      <c r="F380" s="33"/>
      <c r="G380" s="33"/>
      <c r="H380" s="33"/>
      <c r="I380" s="33"/>
      <c r="J380" s="24"/>
      <c r="K380" s="24"/>
      <c r="L380" s="33"/>
      <c r="M380" s="33"/>
      <c r="N380" s="33"/>
      <c r="O380" s="33"/>
      <c r="P380" s="5"/>
      <c r="Q380" s="23"/>
      <c r="R380" s="400"/>
      <c r="S380" s="400"/>
      <c r="T380" s="400"/>
      <c r="U380" s="400"/>
      <c r="V380" s="400"/>
      <c r="W380" s="400"/>
      <c r="X380" s="400"/>
      <c r="Y380" s="401"/>
      <c r="Z380" s="401"/>
      <c r="AA380" s="411"/>
      <c r="AB380" s="5"/>
      <c r="AC380" s="5"/>
      <c r="AD380" s="5"/>
      <c r="AE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</row>
    <row r="381" spans="1:51" ht="12.75" customHeight="1" x14ac:dyDescent="0.2">
      <c r="A381" s="24"/>
      <c r="B381" s="510"/>
      <c r="C381" s="180"/>
      <c r="D381" s="23"/>
      <c r="E381" s="23"/>
      <c r="F381" s="23"/>
      <c r="G381" s="23"/>
      <c r="H381" s="24"/>
      <c r="I381" s="23"/>
      <c r="J381" s="180"/>
      <c r="K381" s="23"/>
      <c r="L381" s="23"/>
      <c r="M381" s="23"/>
      <c r="N381" s="23"/>
      <c r="O381" s="301"/>
      <c r="P381" s="5"/>
      <c r="Q381" s="33"/>
      <c r="R381" s="404"/>
      <c r="S381" s="404"/>
      <c r="T381" s="404"/>
      <c r="U381" s="404"/>
      <c r="V381" s="404"/>
      <c r="W381" s="404"/>
      <c r="X381" s="404"/>
      <c r="Y381" s="406"/>
      <c r="Z381" s="406"/>
      <c r="AA381" s="406"/>
      <c r="AB381" s="5"/>
      <c r="AC381" s="5"/>
      <c r="AD381" s="5"/>
      <c r="AE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</row>
    <row r="382" spans="1:51" ht="12.75" customHeight="1" x14ac:dyDescent="0.2">
      <c r="A382" s="24"/>
      <c r="B382" s="510"/>
      <c r="C382" s="24"/>
      <c r="D382" s="33"/>
      <c r="E382" s="33"/>
      <c r="F382" s="33"/>
      <c r="G382" s="33"/>
      <c r="H382" s="24"/>
      <c r="I382" s="33"/>
      <c r="J382" s="24"/>
      <c r="K382" s="33"/>
      <c r="L382" s="33"/>
      <c r="M382" s="33"/>
      <c r="N382" s="33"/>
      <c r="O382" s="24"/>
      <c r="P382" s="5"/>
      <c r="Q382" s="23"/>
      <c r="R382" s="400"/>
      <c r="S382" s="400"/>
      <c r="T382" s="400"/>
      <c r="U382" s="400"/>
      <c r="V382" s="400"/>
      <c r="W382" s="400"/>
      <c r="X382" s="400"/>
      <c r="Y382" s="411"/>
      <c r="Z382" s="401"/>
      <c r="AA382" s="401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</row>
    <row r="383" spans="1:51" ht="12.75" customHeight="1" x14ac:dyDescent="0.2">
      <c r="A383" s="24"/>
      <c r="B383" s="510"/>
      <c r="C383" s="180"/>
      <c r="D383" s="24"/>
      <c r="E383" s="23"/>
      <c r="F383" s="23"/>
      <c r="G383" s="23"/>
      <c r="H383" s="24"/>
      <c r="I383" s="24"/>
      <c r="J383" s="180"/>
      <c r="K383" s="23"/>
      <c r="L383" s="24"/>
      <c r="M383" s="23"/>
      <c r="N383" s="23"/>
      <c r="O383" s="301"/>
      <c r="Q383" s="33"/>
      <c r="R383" s="404"/>
      <c r="S383" s="404"/>
      <c r="T383" s="404"/>
      <c r="U383" s="404"/>
      <c r="V383" s="404"/>
      <c r="W383" s="404"/>
      <c r="X383" s="404"/>
      <c r="Y383" s="406"/>
      <c r="Z383" s="406"/>
      <c r="AA383" s="407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</row>
    <row r="384" spans="1:51" ht="12.75" customHeight="1" x14ac:dyDescent="0.2">
      <c r="A384" s="24"/>
      <c r="B384" s="510"/>
      <c r="C384" s="24"/>
      <c r="D384" s="24"/>
      <c r="E384" s="33"/>
      <c r="F384" s="33"/>
      <c r="G384" s="23"/>
      <c r="H384" s="24"/>
      <c r="I384" s="24"/>
      <c r="J384" s="24"/>
      <c r="K384" s="33"/>
      <c r="L384" s="24"/>
      <c r="M384" s="33"/>
      <c r="N384" s="33"/>
      <c r="O384" s="177"/>
      <c r="Q384" s="23"/>
      <c r="R384" s="410"/>
      <c r="S384" s="400"/>
      <c r="T384" s="400"/>
      <c r="U384" s="400"/>
      <c r="V384" s="400"/>
      <c r="W384" s="400"/>
      <c r="X384" s="400"/>
      <c r="Y384" s="401"/>
      <c r="Z384" s="401"/>
      <c r="AA384" s="401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</row>
    <row r="385" spans="1:51" ht="12.75" customHeight="1" x14ac:dyDescent="0.2">
      <c r="A385" s="24"/>
      <c r="B385" s="317"/>
      <c r="C385" s="180"/>
      <c r="D385" s="23"/>
      <c r="E385" s="23"/>
      <c r="F385" s="23"/>
      <c r="G385" s="23"/>
      <c r="H385" s="23"/>
      <c r="I385" s="23"/>
      <c r="J385" s="180"/>
      <c r="K385" s="24"/>
      <c r="L385" s="24"/>
      <c r="M385" s="23"/>
      <c r="N385" s="301"/>
      <c r="O385" s="24"/>
      <c r="Q385" s="33"/>
      <c r="R385" s="404"/>
      <c r="S385" s="404"/>
      <c r="T385" s="404"/>
      <c r="U385" s="404"/>
      <c r="V385" s="404"/>
      <c r="W385" s="404"/>
      <c r="X385" s="404"/>
      <c r="Y385" s="406"/>
      <c r="Z385" s="406"/>
      <c r="AA385" s="406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</row>
    <row r="386" spans="1:51" ht="12.75" customHeight="1" x14ac:dyDescent="0.2">
      <c r="A386" s="24"/>
      <c r="B386" s="317"/>
      <c r="C386" s="24"/>
      <c r="D386" s="33"/>
      <c r="E386" s="33"/>
      <c r="F386" s="33"/>
      <c r="G386" s="33"/>
      <c r="H386" s="23"/>
      <c r="I386" s="33"/>
      <c r="J386" s="24"/>
      <c r="K386" s="24"/>
      <c r="L386" s="24"/>
      <c r="M386" s="33"/>
      <c r="N386" s="177"/>
      <c r="O386" s="24"/>
      <c r="Q386" s="24"/>
      <c r="R386" s="400"/>
      <c r="S386" s="400"/>
      <c r="T386" s="400"/>
      <c r="U386" s="400"/>
      <c r="V386" s="400"/>
      <c r="W386" s="400"/>
      <c r="X386" s="400"/>
      <c r="Y386" s="401"/>
      <c r="Z386" s="401"/>
      <c r="AA386" s="401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</row>
    <row r="387" spans="1:51" ht="12.75" customHeight="1" x14ac:dyDescent="0.2">
      <c r="A387" s="24"/>
      <c r="B387" s="412"/>
      <c r="C387" s="184"/>
      <c r="D387" s="184"/>
      <c r="E387" s="184"/>
      <c r="F387" s="184"/>
      <c r="G387" s="184"/>
      <c r="H387" s="184"/>
      <c r="I387" s="184"/>
      <c r="J387" s="184"/>
      <c r="K387" s="184"/>
      <c r="L387" s="184"/>
      <c r="M387" s="184"/>
      <c r="N387" s="184"/>
      <c r="O387" s="184"/>
      <c r="Q387" s="24"/>
      <c r="R387" s="404"/>
      <c r="S387" s="404"/>
      <c r="T387" s="404"/>
      <c r="U387" s="404"/>
      <c r="V387" s="404"/>
      <c r="W387" s="404"/>
      <c r="X387" s="404"/>
      <c r="Y387" s="406"/>
      <c r="Z387" s="406"/>
      <c r="AA387" s="406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</row>
    <row r="388" spans="1:51" ht="12.75" customHeight="1" x14ac:dyDescent="0.2">
      <c r="A388" s="24"/>
      <c r="B388" s="412"/>
      <c r="C388" s="184"/>
      <c r="D388" s="184"/>
      <c r="E388" s="184"/>
      <c r="F388" s="184"/>
      <c r="G388" s="184"/>
      <c r="H388" s="184"/>
      <c r="I388" s="184"/>
      <c r="J388" s="184"/>
      <c r="K388" s="184"/>
      <c r="L388" s="184"/>
      <c r="M388" s="184"/>
      <c r="N388" s="184"/>
      <c r="O388" s="184"/>
      <c r="Q388" s="23"/>
      <c r="R388" s="400"/>
      <c r="S388" s="400"/>
      <c r="T388" s="400"/>
      <c r="U388" s="400"/>
      <c r="V388" s="400"/>
      <c r="W388" s="400"/>
      <c r="X388" s="400"/>
      <c r="Y388" s="401"/>
      <c r="Z388" s="401"/>
      <c r="AA388" s="401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</row>
    <row r="389" spans="1:51" ht="12.75" customHeight="1" x14ac:dyDescent="0.2">
      <c r="A389" s="24"/>
      <c r="B389" s="412"/>
      <c r="C389" s="184"/>
      <c r="D389" s="184"/>
      <c r="E389" s="184"/>
      <c r="F389" s="184"/>
      <c r="G389" s="184"/>
      <c r="H389" s="184"/>
      <c r="I389" s="184"/>
      <c r="J389" s="184"/>
      <c r="K389" s="184"/>
      <c r="L389" s="184"/>
      <c r="M389" s="184"/>
      <c r="N389" s="184"/>
      <c r="O389" s="184"/>
      <c r="Q389" s="33"/>
      <c r="R389" s="402"/>
      <c r="S389" s="409"/>
      <c r="T389" s="404"/>
      <c r="U389" s="404"/>
      <c r="V389" s="404"/>
      <c r="W389" s="404"/>
      <c r="X389" s="404"/>
      <c r="Y389" s="406"/>
      <c r="Z389" s="406"/>
      <c r="AA389" s="406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</row>
    <row r="390" spans="1:51" ht="12.75" customHeight="1" x14ac:dyDescent="0.2">
      <c r="A390" s="24"/>
      <c r="B390" s="412"/>
      <c r="C390" s="184"/>
      <c r="D390" s="184"/>
      <c r="E390" s="184"/>
      <c r="F390" s="184"/>
      <c r="G390" s="184"/>
      <c r="H390" s="184"/>
      <c r="I390" s="184"/>
      <c r="J390" s="184"/>
      <c r="K390" s="184"/>
      <c r="L390" s="184"/>
      <c r="M390" s="184"/>
      <c r="N390" s="184"/>
      <c r="O390" s="184"/>
      <c r="Q390" s="23"/>
      <c r="R390" s="24"/>
      <c r="S390" s="24"/>
      <c r="T390" s="24"/>
      <c r="U390" s="24"/>
      <c r="V390" s="24"/>
      <c r="W390" s="24"/>
      <c r="X390" s="24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</row>
    <row r="391" spans="1:51" ht="12.75" customHeight="1" x14ac:dyDescent="0.2">
      <c r="A391" s="24"/>
      <c r="B391" s="412"/>
      <c r="C391" s="184"/>
      <c r="D391" s="184"/>
      <c r="E391" s="184"/>
      <c r="F391" s="184"/>
      <c r="G391" s="184"/>
      <c r="H391" s="184"/>
      <c r="I391" s="184"/>
      <c r="J391" s="184"/>
      <c r="K391" s="184"/>
      <c r="L391" s="184"/>
      <c r="M391" s="184"/>
      <c r="N391" s="184"/>
      <c r="O391" s="184"/>
      <c r="Q391" s="33"/>
      <c r="R391" s="24"/>
      <c r="S391" s="24"/>
      <c r="T391" s="24"/>
      <c r="U391" s="24"/>
      <c r="V391" s="24"/>
      <c r="W391" s="24"/>
      <c r="X391" s="24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</row>
    <row r="392" spans="1:51" ht="12.75" customHeight="1" x14ac:dyDescent="0.2">
      <c r="A392" s="24"/>
      <c r="B392" s="412"/>
      <c r="C392" s="184"/>
      <c r="D392" s="184"/>
      <c r="E392" s="184"/>
      <c r="F392" s="184"/>
      <c r="G392" s="184"/>
      <c r="H392" s="184"/>
      <c r="I392" s="184"/>
      <c r="J392" s="184"/>
      <c r="K392" s="184"/>
      <c r="L392" s="23"/>
      <c r="M392" s="23"/>
      <c r="N392" s="23"/>
      <c r="O392" s="184"/>
      <c r="Q392" s="23"/>
      <c r="R392" s="24"/>
      <c r="S392" s="24"/>
      <c r="T392" s="24"/>
      <c r="U392" s="24"/>
      <c r="V392" s="24"/>
      <c r="W392" s="24"/>
      <c r="X392" s="24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</row>
    <row r="393" spans="1:51" ht="12.75" customHeight="1" x14ac:dyDescent="0.2">
      <c r="A393" s="24"/>
      <c r="B393" s="412"/>
      <c r="C393" s="184"/>
      <c r="D393" s="184"/>
      <c r="E393" s="184"/>
      <c r="F393" s="184"/>
      <c r="G393" s="184"/>
      <c r="H393" s="184"/>
      <c r="I393" s="184"/>
      <c r="J393" s="184"/>
      <c r="K393" s="184"/>
      <c r="L393" s="33"/>
      <c r="M393" s="33"/>
      <c r="N393" s="33"/>
      <c r="O393" s="184"/>
      <c r="Q393" s="33"/>
      <c r="R393" s="24"/>
      <c r="S393" s="24"/>
      <c r="T393" s="24"/>
      <c r="U393" s="24"/>
      <c r="V393" s="24"/>
      <c r="W393" s="24"/>
      <c r="X393" s="24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</row>
    <row r="394" spans="1:51" ht="12.75" customHeight="1" x14ac:dyDescent="0.2">
      <c r="A394" s="24"/>
      <c r="B394" s="412"/>
      <c r="C394" s="184"/>
      <c r="D394" s="184"/>
      <c r="E394" s="184"/>
      <c r="F394" s="184"/>
      <c r="G394" s="184"/>
      <c r="H394" s="184"/>
      <c r="I394" s="184"/>
      <c r="J394" s="184"/>
      <c r="K394" s="184"/>
      <c r="L394" s="24"/>
      <c r="M394" s="23"/>
      <c r="N394" s="24"/>
      <c r="O394" s="184"/>
      <c r="Q394" s="23"/>
      <c r="R394" s="24"/>
      <c r="S394" s="24"/>
      <c r="T394" s="24"/>
      <c r="U394" s="24"/>
      <c r="V394" s="24"/>
      <c r="W394" s="24"/>
      <c r="X394" s="24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</row>
    <row r="395" spans="1:51" ht="12.75" customHeight="1" x14ac:dyDescent="0.2">
      <c r="A395" s="24"/>
      <c r="B395" s="412"/>
      <c r="C395" s="184"/>
      <c r="D395" s="184"/>
      <c r="E395" s="184"/>
      <c r="F395" s="184"/>
      <c r="G395" s="184"/>
      <c r="H395" s="184"/>
      <c r="I395" s="184"/>
      <c r="J395" s="184"/>
      <c r="K395" s="184"/>
      <c r="L395" s="24"/>
      <c r="M395" s="33"/>
      <c r="N395" s="24"/>
      <c r="O395" s="184"/>
      <c r="Q395" s="33"/>
      <c r="R395" s="24"/>
      <c r="S395" s="24"/>
      <c r="T395" s="24"/>
      <c r="U395" s="24"/>
      <c r="V395" s="24"/>
      <c r="W395" s="24"/>
      <c r="X395" s="24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</row>
    <row r="396" spans="1:51" ht="12.75" customHeight="1" x14ac:dyDescent="0.2">
      <c r="A396" s="24"/>
      <c r="B396" s="412"/>
      <c r="C396" s="184"/>
      <c r="D396" s="184"/>
      <c r="E396" s="184"/>
      <c r="F396" s="184"/>
      <c r="G396" s="184"/>
      <c r="H396" s="184"/>
      <c r="I396" s="184"/>
      <c r="J396" s="184"/>
      <c r="K396" s="184"/>
      <c r="L396" s="24"/>
      <c r="M396" s="23"/>
      <c r="N396" s="24"/>
      <c r="O396" s="184"/>
      <c r="Q396" s="23"/>
      <c r="R396" s="24"/>
      <c r="S396" s="24"/>
      <c r="T396" s="24"/>
      <c r="U396" s="24"/>
      <c r="V396" s="24"/>
      <c r="W396" s="24"/>
      <c r="X396" s="24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</row>
    <row r="397" spans="1:51" ht="12.75" customHeight="1" x14ac:dyDescent="0.2">
      <c r="A397" s="24"/>
      <c r="B397" s="412"/>
      <c r="C397" s="184"/>
      <c r="D397" s="184"/>
      <c r="E397" s="184"/>
      <c r="F397" s="184"/>
      <c r="G397" s="184"/>
      <c r="H397" s="184"/>
      <c r="I397" s="184"/>
      <c r="J397" s="184"/>
      <c r="K397" s="184"/>
      <c r="L397" s="24"/>
      <c r="M397" s="33"/>
      <c r="N397" s="24"/>
      <c r="O397" s="184"/>
      <c r="Q397" s="33"/>
      <c r="R397" s="24"/>
      <c r="S397" s="24"/>
      <c r="T397" s="24"/>
      <c r="U397" s="24"/>
      <c r="V397" s="24"/>
      <c r="W397" s="24"/>
      <c r="X397" s="24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</row>
    <row r="398" spans="1:51" ht="12.75" customHeight="1" x14ac:dyDescent="0.2">
      <c r="A398" s="24"/>
      <c r="B398" s="314"/>
      <c r="C398" s="180"/>
      <c r="D398" s="24"/>
      <c r="E398" s="24"/>
      <c r="F398" s="301"/>
      <c r="G398" s="301"/>
      <c r="H398" s="23"/>
      <c r="I398" s="23"/>
      <c r="J398" s="180"/>
      <c r="K398" s="23"/>
      <c r="L398" s="24"/>
      <c r="M398" s="23"/>
      <c r="N398" s="23"/>
      <c r="O398" s="23"/>
      <c r="Q398" s="23"/>
      <c r="R398" s="24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</row>
    <row r="399" spans="1:51" ht="12.75" customHeight="1" x14ac:dyDescent="0.2">
      <c r="A399" s="24"/>
      <c r="B399" s="314"/>
      <c r="C399" s="24"/>
      <c r="D399" s="24"/>
      <c r="E399" s="24"/>
      <c r="F399" s="177"/>
      <c r="G399" s="33"/>
      <c r="H399" s="33"/>
      <c r="I399" s="33"/>
      <c r="J399" s="24"/>
      <c r="K399" s="33"/>
      <c r="L399" s="24"/>
      <c r="M399" s="33"/>
      <c r="N399" s="33"/>
      <c r="O399" s="33"/>
      <c r="Q399" s="33"/>
      <c r="R399" s="24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</row>
    <row r="400" spans="1:51" ht="12.75" customHeight="1" x14ac:dyDescent="0.2">
      <c r="A400" s="24"/>
      <c r="B400" s="314"/>
      <c r="C400" s="180"/>
      <c r="D400" s="23"/>
      <c r="E400" s="23"/>
      <c r="F400" s="24"/>
      <c r="G400" s="23"/>
      <c r="H400" s="24"/>
      <c r="I400" s="23"/>
      <c r="J400" s="180"/>
      <c r="K400" s="23"/>
      <c r="L400" s="23"/>
      <c r="M400" s="23"/>
      <c r="N400" s="23"/>
      <c r="O400" s="23"/>
      <c r="Q400" s="23"/>
      <c r="R400" s="24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</row>
    <row r="401" spans="1:51" ht="12.75" customHeight="1" x14ac:dyDescent="0.2">
      <c r="A401" s="24"/>
      <c r="B401" s="314"/>
      <c r="C401" s="24"/>
      <c r="D401" s="33"/>
      <c r="E401" s="177"/>
      <c r="F401" s="24"/>
      <c r="G401" s="33"/>
      <c r="H401" s="24"/>
      <c r="I401" s="33"/>
      <c r="J401" s="24"/>
      <c r="K401" s="33"/>
      <c r="L401" s="33"/>
      <c r="M401" s="33"/>
      <c r="N401" s="33"/>
      <c r="O401" s="177"/>
      <c r="Q401" s="33"/>
      <c r="R401" s="24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</row>
    <row r="402" spans="1:51" ht="12.75" customHeight="1" x14ac:dyDescent="0.2">
      <c r="A402" s="24"/>
      <c r="B402" s="314"/>
      <c r="C402" s="180"/>
      <c r="D402" s="180"/>
      <c r="E402" s="180"/>
      <c r="F402" s="180"/>
      <c r="G402" s="24"/>
      <c r="H402" s="24"/>
      <c r="I402" s="23"/>
      <c r="J402" s="180"/>
      <c r="K402" s="23"/>
      <c r="L402" s="23"/>
      <c r="M402" s="23"/>
      <c r="N402" s="23"/>
      <c r="O402" s="23"/>
      <c r="Q402" s="23"/>
      <c r="R402" s="24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</row>
    <row r="403" spans="1:51" ht="12.75" customHeight="1" x14ac:dyDescent="0.2">
      <c r="A403" s="24"/>
      <c r="B403" s="314"/>
      <c r="C403" s="24"/>
      <c r="D403" s="180"/>
      <c r="E403" s="180"/>
      <c r="F403" s="180"/>
      <c r="G403" s="24"/>
      <c r="H403" s="24"/>
      <c r="I403" s="33"/>
      <c r="J403" s="24"/>
      <c r="K403" s="33"/>
      <c r="L403" s="33"/>
      <c r="M403" s="33"/>
      <c r="N403" s="33"/>
      <c r="O403" s="33"/>
      <c r="Q403" s="33"/>
      <c r="R403" s="24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</row>
    <row r="404" spans="1:51" ht="12.75" customHeight="1" x14ac:dyDescent="0.2">
      <c r="A404" s="24"/>
      <c r="B404" s="314"/>
      <c r="C404" s="180"/>
      <c r="D404" s="23"/>
      <c r="E404" s="23"/>
      <c r="F404" s="23"/>
      <c r="G404" s="24"/>
      <c r="H404" s="24"/>
      <c r="I404" s="23"/>
      <c r="J404" s="180"/>
      <c r="K404" s="24"/>
      <c r="L404" s="23"/>
      <c r="M404" s="23"/>
      <c r="N404" s="23"/>
      <c r="O404" s="23"/>
      <c r="Q404" s="24"/>
      <c r="R404" s="24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</row>
    <row r="405" spans="1:51" ht="12.75" customHeight="1" x14ac:dyDescent="0.2">
      <c r="A405" s="24"/>
      <c r="B405" s="314"/>
      <c r="C405" s="24"/>
      <c r="D405" s="33"/>
      <c r="E405" s="33"/>
      <c r="F405" s="33"/>
      <c r="G405" s="24"/>
      <c r="H405" s="24"/>
      <c r="I405" s="33"/>
      <c r="J405" s="24"/>
      <c r="K405" s="24"/>
      <c r="L405" s="33"/>
      <c r="M405" s="33"/>
      <c r="N405" s="177"/>
      <c r="O405" s="33"/>
      <c r="Q405" s="24"/>
      <c r="R405" s="24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</row>
    <row r="406" spans="1:51" ht="12.75" customHeight="1" x14ac:dyDescent="0.2">
      <c r="A406" s="24"/>
      <c r="B406" s="317"/>
      <c r="C406" s="24"/>
      <c r="D406" s="23"/>
      <c r="E406" s="23"/>
      <c r="F406" s="23"/>
      <c r="G406" s="23"/>
      <c r="H406" s="23"/>
      <c r="I406" s="23"/>
      <c r="J406" s="24"/>
      <c r="K406" s="23"/>
      <c r="L406" s="23"/>
      <c r="M406" s="23"/>
      <c r="N406" s="23"/>
      <c r="O406" s="23"/>
      <c r="Q406" s="23"/>
      <c r="R406" s="24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</row>
    <row r="407" spans="1:51" ht="12.75" customHeight="1" x14ac:dyDescent="0.2">
      <c r="A407" s="24"/>
      <c r="B407" s="317"/>
      <c r="C407" s="24"/>
      <c r="D407" s="33"/>
      <c r="E407" s="33"/>
      <c r="F407" s="33"/>
      <c r="G407" s="33"/>
      <c r="H407" s="33"/>
      <c r="I407" s="33"/>
      <c r="J407" s="24"/>
      <c r="K407" s="33"/>
      <c r="L407" s="33"/>
      <c r="M407" s="177"/>
      <c r="N407" s="33"/>
      <c r="O407" s="33"/>
      <c r="Q407" s="33"/>
      <c r="R407" s="24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</row>
    <row r="408" spans="1:51" ht="12.75" customHeight="1" x14ac:dyDescent="0.2">
      <c r="A408" s="24"/>
      <c r="B408" s="314"/>
      <c r="C408" s="180"/>
      <c r="D408" s="23"/>
      <c r="E408" s="23"/>
      <c r="F408" s="24"/>
      <c r="G408" s="23"/>
      <c r="H408" s="24"/>
      <c r="I408" s="301"/>
      <c r="J408" s="180"/>
      <c r="K408" s="24"/>
      <c r="L408" s="23"/>
      <c r="M408" s="23"/>
      <c r="N408" s="23"/>
      <c r="O408" s="23"/>
      <c r="Q408" s="23"/>
      <c r="R408" s="24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</row>
    <row r="409" spans="1:51" ht="12.75" customHeight="1" x14ac:dyDescent="0.2">
      <c r="A409" s="24"/>
      <c r="B409" s="314"/>
      <c r="C409" s="24"/>
      <c r="D409" s="33"/>
      <c r="E409" s="33"/>
      <c r="F409" s="24"/>
      <c r="G409" s="24"/>
      <c r="H409" s="24"/>
      <c r="I409" s="177"/>
      <c r="J409" s="24"/>
      <c r="K409" s="24"/>
      <c r="L409" s="177"/>
      <c r="M409" s="33"/>
      <c r="N409" s="33"/>
      <c r="O409" s="33"/>
      <c r="Q409" s="33"/>
      <c r="R409" s="24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</row>
    <row r="410" spans="1:51" ht="12.75" customHeight="1" x14ac:dyDescent="0.2">
      <c r="A410" s="24"/>
      <c r="B410" s="314"/>
      <c r="C410" s="180"/>
      <c r="D410" s="23"/>
      <c r="E410" s="23"/>
      <c r="F410" s="23"/>
      <c r="G410" s="301"/>
      <c r="H410" s="23"/>
      <c r="I410" s="23"/>
      <c r="J410" s="180"/>
      <c r="K410" s="23"/>
      <c r="L410" s="23"/>
      <c r="M410" s="24"/>
      <c r="N410" s="24"/>
      <c r="O410" s="23"/>
      <c r="Q410" s="23"/>
      <c r="R410" s="24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</row>
    <row r="411" spans="1:51" ht="12.75" customHeight="1" x14ac:dyDescent="0.2">
      <c r="A411" s="24"/>
      <c r="B411" s="314"/>
      <c r="C411" s="24"/>
      <c r="D411" s="207"/>
      <c r="E411" s="33"/>
      <c r="F411" s="33"/>
      <c r="G411" s="177"/>
      <c r="H411" s="33"/>
      <c r="I411" s="33"/>
      <c r="J411" s="24"/>
      <c r="K411" s="177"/>
      <c r="L411" s="33"/>
      <c r="M411" s="24"/>
      <c r="N411" s="24"/>
      <c r="O411" s="33"/>
      <c r="Q411" s="33"/>
      <c r="R411" s="24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</row>
    <row r="412" spans="1:51" ht="12.75" customHeight="1" x14ac:dyDescent="0.2">
      <c r="A412" s="24"/>
      <c r="B412" s="314"/>
      <c r="C412" s="180"/>
      <c r="D412" s="23"/>
      <c r="E412" s="23"/>
      <c r="F412" s="23"/>
      <c r="G412" s="23"/>
      <c r="H412" s="23"/>
      <c r="I412" s="23"/>
      <c r="J412" s="180"/>
      <c r="K412" s="23"/>
      <c r="L412" s="23"/>
      <c r="M412" s="23"/>
      <c r="N412" s="23"/>
      <c r="O412" s="24"/>
      <c r="Q412" s="23"/>
      <c r="R412" s="24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</row>
    <row r="413" spans="1:51" ht="12.75" customHeight="1" x14ac:dyDescent="0.2">
      <c r="A413" s="24"/>
      <c r="B413" s="314"/>
      <c r="C413" s="24"/>
      <c r="D413" s="177"/>
      <c r="E413" s="207"/>
      <c r="F413" s="33"/>
      <c r="G413" s="33"/>
      <c r="H413" s="33"/>
      <c r="I413" s="395"/>
      <c r="J413" s="24"/>
      <c r="K413" s="33"/>
      <c r="L413" s="33"/>
      <c r="M413" s="33"/>
      <c r="N413" s="33"/>
      <c r="O413" s="24"/>
      <c r="Q413" s="33"/>
      <c r="R413" s="24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</row>
    <row r="414" spans="1:51" ht="12.75" customHeight="1" x14ac:dyDescent="0.2">
      <c r="A414" s="24"/>
      <c r="B414" s="314"/>
      <c r="C414" s="180"/>
      <c r="D414" s="23"/>
      <c r="E414" s="23"/>
      <c r="F414" s="23"/>
      <c r="G414" s="23"/>
      <c r="H414" s="301"/>
      <c r="I414" s="23"/>
      <c r="J414" s="180"/>
      <c r="K414" s="23"/>
      <c r="L414" s="24"/>
      <c r="M414" s="23"/>
      <c r="N414" s="24"/>
      <c r="O414" s="23"/>
      <c r="Q414" s="23"/>
      <c r="R414" s="24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</row>
    <row r="415" spans="1:51" ht="12.75" customHeight="1" x14ac:dyDescent="0.2">
      <c r="A415" s="24"/>
      <c r="B415" s="314"/>
      <c r="C415" s="24"/>
      <c r="D415" s="33"/>
      <c r="E415" s="33"/>
      <c r="F415" s="207"/>
      <c r="G415" s="33"/>
      <c r="H415" s="33"/>
      <c r="I415" s="33"/>
      <c r="J415" s="24"/>
      <c r="K415" s="395"/>
      <c r="L415" s="24"/>
      <c r="M415" s="33"/>
      <c r="N415" s="24"/>
      <c r="O415" s="33"/>
      <c r="Q415" s="33"/>
      <c r="R415" s="24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</row>
    <row r="416" spans="1:51" ht="12.75" customHeight="1" x14ac:dyDescent="0.2">
      <c r="A416" s="24"/>
      <c r="B416" s="314"/>
      <c r="C416" s="180"/>
      <c r="D416" s="23"/>
      <c r="E416" s="23"/>
      <c r="F416" s="23"/>
      <c r="G416" s="23"/>
      <c r="H416" s="23"/>
      <c r="I416" s="23"/>
      <c r="J416" s="180"/>
      <c r="K416" s="23"/>
      <c r="L416" s="24"/>
      <c r="M416" s="23"/>
      <c r="N416" s="24"/>
      <c r="O416" s="23"/>
      <c r="Q416" s="23"/>
      <c r="R416" s="24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</row>
    <row r="417" spans="1:51" ht="12.75" customHeight="1" x14ac:dyDescent="0.2">
      <c r="A417" s="24"/>
      <c r="B417" s="314"/>
      <c r="C417" s="24"/>
      <c r="D417" s="33"/>
      <c r="E417" s="33"/>
      <c r="F417" s="33"/>
      <c r="G417" s="395"/>
      <c r="H417" s="33"/>
      <c r="I417" s="33"/>
      <c r="J417" s="24"/>
      <c r="K417" s="33"/>
      <c r="L417" s="24"/>
      <c r="M417" s="33"/>
      <c r="N417" s="24"/>
      <c r="O417" s="33"/>
      <c r="Q417" s="33"/>
      <c r="R417" s="24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</row>
    <row r="418" spans="1:51" ht="12.75" customHeight="1" x14ac:dyDescent="0.2">
      <c r="A418" s="24"/>
      <c r="B418" s="314"/>
      <c r="C418" s="180"/>
      <c r="D418" s="24"/>
      <c r="E418" s="24"/>
      <c r="F418" s="301"/>
      <c r="G418" s="301"/>
      <c r="H418" s="23"/>
      <c r="I418" s="23"/>
      <c r="J418" s="180"/>
      <c r="K418" s="23"/>
      <c r="L418" s="24"/>
      <c r="M418" s="23"/>
      <c r="N418" s="23"/>
      <c r="O418" s="23"/>
      <c r="Q418" s="23"/>
      <c r="R418" s="24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</row>
    <row r="419" spans="1:51" ht="12.75" customHeight="1" x14ac:dyDescent="0.2">
      <c r="A419" s="24"/>
      <c r="B419" s="314"/>
      <c r="C419" s="24"/>
      <c r="D419" s="24"/>
      <c r="E419" s="24"/>
      <c r="F419" s="177"/>
      <c r="G419" s="33"/>
      <c r="H419" s="395"/>
      <c r="I419" s="33"/>
      <c r="J419" s="24"/>
      <c r="K419" s="33"/>
      <c r="L419" s="24"/>
      <c r="M419" s="33"/>
      <c r="N419" s="33"/>
      <c r="O419" s="33"/>
      <c r="Q419" s="33"/>
      <c r="R419" s="24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</row>
    <row r="420" spans="1:51" ht="12.75" customHeight="1" x14ac:dyDescent="0.2">
      <c r="A420" s="24"/>
      <c r="B420" s="314"/>
      <c r="C420" s="180"/>
      <c r="D420" s="23"/>
      <c r="E420" s="23"/>
      <c r="F420" s="24"/>
      <c r="G420" s="23"/>
      <c r="H420" s="24"/>
      <c r="I420" s="23"/>
      <c r="J420" s="180"/>
      <c r="K420" s="23"/>
      <c r="L420" s="23"/>
      <c r="M420" s="23"/>
      <c r="N420" s="24"/>
      <c r="O420" s="23"/>
      <c r="Q420" s="23"/>
      <c r="R420" s="24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</row>
    <row r="421" spans="1:51" ht="12.75" customHeight="1" x14ac:dyDescent="0.2">
      <c r="A421" s="24"/>
      <c r="B421" s="314"/>
      <c r="C421" s="24"/>
      <c r="D421" s="33"/>
      <c r="E421" s="177"/>
      <c r="F421" s="24"/>
      <c r="G421" s="33"/>
      <c r="H421" s="24"/>
      <c r="I421" s="33"/>
      <c r="J421" s="24"/>
      <c r="K421" s="33"/>
      <c r="L421" s="33"/>
      <c r="M421" s="33"/>
      <c r="N421" s="24"/>
      <c r="O421" s="177"/>
      <c r="Q421" s="33"/>
      <c r="R421" s="24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</row>
    <row r="422" spans="1:51" ht="12.75" customHeight="1" x14ac:dyDescent="0.2">
      <c r="A422" s="24"/>
      <c r="B422" s="314"/>
      <c r="C422" s="180"/>
      <c r="D422" s="180"/>
      <c r="E422" s="180"/>
      <c r="F422" s="180"/>
      <c r="G422" s="301"/>
      <c r="H422" s="24"/>
      <c r="I422" s="23"/>
      <c r="J422" s="180"/>
      <c r="K422" s="23"/>
      <c r="L422" s="23"/>
      <c r="M422" s="23"/>
      <c r="N422" s="23"/>
      <c r="O422" s="23"/>
      <c r="Q422" s="23"/>
      <c r="R422" s="24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</row>
    <row r="423" spans="1:51" ht="12.75" customHeight="1" x14ac:dyDescent="0.2">
      <c r="A423" s="24"/>
      <c r="B423" s="314"/>
      <c r="C423" s="24"/>
      <c r="D423" s="180"/>
      <c r="E423" s="180"/>
      <c r="F423" s="180"/>
      <c r="G423" s="33"/>
      <c r="H423" s="24"/>
      <c r="I423" s="33"/>
      <c r="J423" s="24"/>
      <c r="K423" s="33"/>
      <c r="L423" s="33"/>
      <c r="M423" s="33"/>
      <c r="N423" s="33"/>
      <c r="O423" s="33"/>
      <c r="Q423" s="33"/>
      <c r="R423" s="24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</row>
    <row r="424" spans="1:51" ht="12.75" customHeight="1" x14ac:dyDescent="0.2">
      <c r="A424" s="24"/>
      <c r="B424" s="314"/>
      <c r="C424" s="180"/>
      <c r="D424" s="23"/>
      <c r="E424" s="23"/>
      <c r="F424" s="23"/>
      <c r="G424" s="24"/>
      <c r="H424" s="24"/>
      <c r="I424" s="23"/>
      <c r="J424" s="180"/>
      <c r="K424" s="24"/>
      <c r="L424" s="23"/>
      <c r="M424" s="23"/>
      <c r="N424" s="23"/>
      <c r="O424" s="23"/>
      <c r="P424" s="23"/>
      <c r="Q424" s="23"/>
      <c r="R424" s="24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</row>
    <row r="425" spans="1:51" ht="12.75" customHeight="1" x14ac:dyDescent="0.2">
      <c r="A425" s="24"/>
      <c r="B425" s="314"/>
      <c r="C425" s="24"/>
      <c r="D425" s="33"/>
      <c r="E425" s="33"/>
      <c r="F425" s="33"/>
      <c r="G425" s="24"/>
      <c r="H425" s="24"/>
      <c r="I425" s="33"/>
      <c r="J425" s="24"/>
      <c r="K425" s="24"/>
      <c r="L425" s="33"/>
      <c r="M425" s="33"/>
      <c r="N425" s="177"/>
      <c r="O425" s="33"/>
      <c r="P425" s="33"/>
      <c r="Q425" s="33"/>
      <c r="R425" s="24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</row>
    <row r="426" spans="1:51" ht="12.75" customHeight="1" x14ac:dyDescent="0.2">
      <c r="A426" s="24"/>
      <c r="B426" s="317"/>
      <c r="C426" s="212"/>
      <c r="D426" s="180"/>
      <c r="E426" s="23"/>
      <c r="F426" s="23"/>
      <c r="G426" s="23"/>
      <c r="H426" s="23"/>
      <c r="I426" s="23"/>
      <c r="J426" s="180"/>
      <c r="K426" s="24"/>
      <c r="L426" s="23"/>
      <c r="M426" s="23"/>
      <c r="N426" s="23"/>
      <c r="O426" s="23"/>
      <c r="P426" s="23"/>
      <c r="Q426" s="23"/>
      <c r="R426" s="413"/>
      <c r="S426" s="414"/>
      <c r="T426" s="414"/>
      <c r="U426" s="414"/>
      <c r="V426" s="414"/>
      <c r="W426" s="414"/>
      <c r="X426" s="414"/>
      <c r="Y426" s="414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</row>
    <row r="427" spans="1:51" ht="12.75" customHeight="1" x14ac:dyDescent="0.2">
      <c r="A427" s="24"/>
      <c r="B427" s="317"/>
      <c r="C427" s="211"/>
      <c r="D427" s="165"/>
      <c r="E427" s="33"/>
      <c r="F427" s="33"/>
      <c r="G427" s="33"/>
      <c r="H427" s="33"/>
      <c r="I427" s="33"/>
      <c r="J427" s="165"/>
      <c r="K427" s="24"/>
      <c r="L427" s="33"/>
      <c r="M427" s="177"/>
      <c r="N427" s="33"/>
      <c r="O427" s="33"/>
      <c r="P427" s="33"/>
      <c r="Q427" s="33"/>
      <c r="R427" s="413"/>
      <c r="S427" s="414"/>
      <c r="T427" s="414"/>
      <c r="U427" s="414"/>
      <c r="V427" s="414"/>
      <c r="W427" s="414"/>
      <c r="X427" s="414"/>
      <c r="Y427" s="414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</row>
    <row r="428" spans="1:51" ht="12.75" customHeight="1" x14ac:dyDescent="0.2">
      <c r="A428" s="24"/>
      <c r="B428" s="314"/>
      <c r="C428" s="413"/>
      <c r="D428" s="212"/>
      <c r="E428" s="415"/>
      <c r="F428" s="416"/>
      <c r="G428" s="24"/>
      <c r="H428" s="416"/>
      <c r="I428" s="24"/>
      <c r="J428" s="24"/>
      <c r="K428" s="417"/>
      <c r="L428" s="23"/>
      <c r="M428" s="23"/>
      <c r="N428" s="23"/>
      <c r="O428" s="416"/>
      <c r="P428" s="23"/>
      <c r="Q428" s="23"/>
      <c r="R428" s="413"/>
      <c r="S428" s="414"/>
      <c r="T428" s="414"/>
      <c r="U428" s="414"/>
      <c r="V428" s="414"/>
      <c r="W428" s="414"/>
      <c r="X428" s="414"/>
      <c r="Y428" s="414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</row>
    <row r="429" spans="1:51" ht="12.75" customHeight="1" x14ac:dyDescent="0.2">
      <c r="A429" s="24"/>
      <c r="B429" s="314"/>
      <c r="C429" s="418"/>
      <c r="D429" s="212"/>
      <c r="E429" s="415"/>
      <c r="F429" s="419"/>
      <c r="G429" s="24"/>
      <c r="H429" s="419"/>
      <c r="I429" s="24"/>
      <c r="J429" s="24"/>
      <c r="K429" s="420"/>
      <c r="L429" s="177"/>
      <c r="M429" s="33"/>
      <c r="N429" s="33"/>
      <c r="O429" s="419"/>
      <c r="P429" s="33"/>
      <c r="Q429" s="33"/>
      <c r="R429" s="413"/>
      <c r="S429" s="414"/>
      <c r="T429" s="414"/>
      <c r="U429" s="414"/>
      <c r="V429" s="414"/>
      <c r="W429" s="414"/>
      <c r="X429" s="414"/>
      <c r="Y429" s="414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</row>
    <row r="430" spans="1:51" ht="12.75" customHeight="1" x14ac:dyDescent="0.2">
      <c r="A430" s="24"/>
      <c r="B430" s="314"/>
      <c r="C430" s="418"/>
      <c r="D430" s="212"/>
      <c r="E430" s="415"/>
      <c r="F430" s="416"/>
      <c r="G430" s="416"/>
      <c r="H430" s="24"/>
      <c r="I430" s="416"/>
      <c r="J430" s="416"/>
      <c r="K430" s="417"/>
      <c r="L430" s="23"/>
      <c r="M430" s="24"/>
      <c r="N430" s="23"/>
      <c r="O430" s="416"/>
      <c r="P430" s="23"/>
      <c r="Q430" s="24"/>
      <c r="R430" s="413"/>
      <c r="S430" s="414"/>
      <c r="T430" s="414"/>
      <c r="U430" s="414"/>
      <c r="V430" s="414"/>
      <c r="W430" s="414"/>
      <c r="X430" s="414"/>
      <c r="Y430" s="414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</row>
    <row r="431" spans="1:51" ht="12.75" customHeight="1" x14ac:dyDescent="0.2">
      <c r="A431" s="24"/>
      <c r="B431" s="314"/>
      <c r="C431" s="418"/>
      <c r="D431" s="23"/>
      <c r="E431" s="23"/>
      <c r="F431" s="421"/>
      <c r="G431" s="419"/>
      <c r="H431" s="24"/>
      <c r="I431" s="419"/>
      <c r="J431" s="419"/>
      <c r="K431" s="422"/>
      <c r="L431" s="33"/>
      <c r="M431" s="24"/>
      <c r="N431" s="33"/>
      <c r="O431" s="419"/>
      <c r="P431" s="33"/>
      <c r="Q431" s="24"/>
      <c r="R431" s="413"/>
      <c r="S431" s="414"/>
      <c r="T431" s="414"/>
      <c r="U431" s="414"/>
      <c r="V431" s="414"/>
      <c r="W431" s="414"/>
      <c r="X431" s="414"/>
      <c r="Y431" s="414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</row>
    <row r="432" spans="1:51" ht="12.75" customHeight="1" x14ac:dyDescent="0.2">
      <c r="A432" s="24"/>
      <c r="B432" s="314"/>
      <c r="C432" s="418"/>
      <c r="D432" s="33"/>
      <c r="E432" s="33"/>
      <c r="F432" s="24"/>
      <c r="G432" s="416"/>
      <c r="H432" s="416"/>
      <c r="I432" s="416"/>
      <c r="J432" s="416"/>
      <c r="K432" s="417"/>
      <c r="L432" s="416"/>
      <c r="M432" s="416"/>
      <c r="N432" s="416"/>
      <c r="O432" s="416"/>
      <c r="P432" s="23"/>
      <c r="Q432" s="23"/>
      <c r="R432" s="413"/>
      <c r="S432" s="414"/>
      <c r="T432" s="414"/>
      <c r="U432" s="414"/>
      <c r="V432" s="414"/>
      <c r="W432" s="414"/>
      <c r="X432" s="414"/>
      <c r="Y432" s="414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</row>
    <row r="433" spans="1:51" ht="12.75" customHeight="1" x14ac:dyDescent="0.2">
      <c r="A433" s="24"/>
      <c r="B433" s="314"/>
      <c r="C433" s="418"/>
      <c r="D433" s="23"/>
      <c r="E433" s="23"/>
      <c r="F433" s="24"/>
      <c r="G433" s="419"/>
      <c r="H433" s="421"/>
      <c r="I433" s="421"/>
      <c r="J433" s="420"/>
      <c r="K433" s="422"/>
      <c r="L433" s="419"/>
      <c r="M433" s="419"/>
      <c r="N433" s="422"/>
      <c r="O433" s="419"/>
      <c r="P433" s="33"/>
      <c r="Q433" s="33"/>
      <c r="R433" s="413"/>
      <c r="S433" s="414"/>
      <c r="T433" s="414"/>
      <c r="U433" s="414"/>
      <c r="V433" s="414"/>
      <c r="W433" s="414"/>
      <c r="X433" s="414"/>
      <c r="Y433" s="414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</row>
    <row r="434" spans="1:51" ht="12.75" customHeight="1" x14ac:dyDescent="0.2">
      <c r="A434" s="24"/>
      <c r="B434" s="314"/>
      <c r="C434" s="418"/>
      <c r="D434" s="33"/>
      <c r="E434" s="33"/>
      <c r="F434" s="416"/>
      <c r="G434" s="24"/>
      <c r="H434" s="24"/>
      <c r="I434" s="416"/>
      <c r="J434" s="416"/>
      <c r="K434" s="417"/>
      <c r="L434" s="416"/>
      <c r="M434" s="416"/>
      <c r="N434" s="416"/>
      <c r="O434" s="416"/>
      <c r="P434" s="23"/>
      <c r="Q434" s="23"/>
      <c r="R434" s="413"/>
      <c r="S434" s="414"/>
      <c r="T434" s="414"/>
      <c r="U434" s="414"/>
      <c r="V434" s="414"/>
      <c r="W434" s="414"/>
      <c r="X434" s="414"/>
      <c r="Y434" s="414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</row>
    <row r="435" spans="1:51" ht="12.75" customHeight="1" x14ac:dyDescent="0.2">
      <c r="A435" s="24"/>
      <c r="B435" s="314"/>
      <c r="C435" s="418"/>
      <c r="D435" s="23"/>
      <c r="E435" s="23"/>
      <c r="F435" s="421"/>
      <c r="G435" s="24"/>
      <c r="H435" s="24"/>
      <c r="I435" s="419"/>
      <c r="J435" s="419"/>
      <c r="K435" s="422"/>
      <c r="L435" s="419"/>
      <c r="M435" s="419"/>
      <c r="N435" s="419"/>
      <c r="O435" s="419"/>
      <c r="P435" s="33"/>
      <c r="Q435" s="33"/>
      <c r="R435" s="413"/>
      <c r="S435" s="414"/>
      <c r="T435" s="414"/>
      <c r="U435" s="414"/>
      <c r="V435" s="414"/>
      <c r="W435" s="414"/>
      <c r="X435" s="414"/>
      <c r="Y435" s="414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</row>
    <row r="436" spans="1:51" ht="12.75" customHeight="1" x14ac:dyDescent="0.2">
      <c r="A436" s="24"/>
      <c r="B436" s="314"/>
      <c r="C436" s="418"/>
      <c r="D436" s="33"/>
      <c r="E436" s="33"/>
      <c r="F436" s="416"/>
      <c r="G436" s="416"/>
      <c r="H436" s="416"/>
      <c r="I436" s="416"/>
      <c r="J436" s="416"/>
      <c r="K436" s="417"/>
      <c r="L436" s="416"/>
      <c r="M436" s="416"/>
      <c r="N436" s="416"/>
      <c r="O436" s="416"/>
      <c r="P436" s="23"/>
      <c r="Q436" s="24"/>
      <c r="R436" s="413"/>
      <c r="S436" s="414"/>
      <c r="T436" s="414"/>
      <c r="U436" s="414"/>
      <c r="V436" s="414"/>
      <c r="W436" s="414"/>
      <c r="X436" s="414"/>
      <c r="Y436" s="414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</row>
    <row r="437" spans="1:51" ht="12.75" customHeight="1" x14ac:dyDescent="0.2">
      <c r="A437" s="24"/>
      <c r="B437" s="314"/>
      <c r="C437" s="418"/>
      <c r="D437" s="23"/>
      <c r="E437" s="23"/>
      <c r="F437" s="421"/>
      <c r="G437" s="421"/>
      <c r="H437" s="419"/>
      <c r="I437" s="423"/>
      <c r="J437" s="419"/>
      <c r="K437" s="422"/>
      <c r="L437" s="24"/>
      <c r="M437" s="419"/>
      <c r="N437" s="419"/>
      <c r="O437" s="419"/>
      <c r="P437" s="33"/>
      <c r="Q437" s="24"/>
      <c r="R437" s="413"/>
      <c r="S437" s="414"/>
      <c r="T437" s="414"/>
      <c r="U437" s="414"/>
      <c r="V437" s="414"/>
      <c r="W437" s="414"/>
      <c r="X437" s="414"/>
      <c r="Y437" s="414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</row>
    <row r="438" spans="1:51" ht="12.75" customHeight="1" x14ac:dyDescent="0.2">
      <c r="A438" s="24"/>
      <c r="B438" s="314"/>
      <c r="C438" s="418"/>
      <c r="D438" s="33"/>
      <c r="E438" s="33"/>
      <c r="F438" s="24"/>
      <c r="G438" s="24"/>
      <c r="H438" s="24"/>
      <c r="I438" s="24"/>
      <c r="J438" s="416"/>
      <c r="K438" s="417"/>
      <c r="L438" s="416"/>
      <c r="M438" s="416"/>
      <c r="N438" s="416"/>
      <c r="O438" s="416"/>
      <c r="P438" s="23"/>
      <c r="Q438" s="24"/>
      <c r="R438" s="413"/>
      <c r="S438" s="414"/>
      <c r="T438" s="414"/>
      <c r="U438" s="414"/>
      <c r="V438" s="414"/>
      <c r="W438" s="414"/>
      <c r="X438" s="414"/>
      <c r="Y438" s="414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</row>
    <row r="439" spans="1:51" ht="12.75" customHeight="1" x14ac:dyDescent="0.2">
      <c r="A439" s="24"/>
      <c r="B439" s="314"/>
      <c r="C439" s="418"/>
      <c r="D439" s="23"/>
      <c r="E439" s="23"/>
      <c r="F439" s="24"/>
      <c r="G439" s="24"/>
      <c r="H439" s="24"/>
      <c r="I439" s="24"/>
      <c r="J439" s="419"/>
      <c r="K439" s="422"/>
      <c r="L439" s="419"/>
      <c r="M439" s="419"/>
      <c r="N439" s="24"/>
      <c r="O439" s="419"/>
      <c r="P439" s="33"/>
      <c r="Q439" s="24"/>
      <c r="R439" s="413"/>
      <c r="S439" s="414"/>
      <c r="T439" s="414"/>
      <c r="U439" s="414"/>
      <c r="V439" s="414"/>
      <c r="W439" s="414"/>
      <c r="X439" s="414"/>
      <c r="Y439" s="414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</row>
    <row r="440" spans="1:51" ht="12.75" customHeight="1" x14ac:dyDescent="0.2">
      <c r="A440" s="24"/>
      <c r="B440" s="314"/>
      <c r="C440" s="418"/>
      <c r="D440" s="33"/>
      <c r="E440" s="33"/>
      <c r="F440" s="417"/>
      <c r="G440" s="417"/>
      <c r="H440" s="417"/>
      <c r="I440" s="416"/>
      <c r="J440" s="24"/>
      <c r="K440" s="417"/>
      <c r="L440" s="416"/>
      <c r="M440" s="24"/>
      <c r="N440" s="24"/>
      <c r="O440" s="416"/>
      <c r="P440" s="23"/>
      <c r="Q440" s="23"/>
      <c r="R440" s="413"/>
      <c r="S440" s="414"/>
      <c r="T440" s="414"/>
      <c r="U440" s="414"/>
      <c r="V440" s="414"/>
      <c r="W440" s="414"/>
      <c r="X440" s="414"/>
      <c r="Y440" s="414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</row>
    <row r="441" spans="1:51" ht="12.75" customHeight="1" x14ac:dyDescent="0.2">
      <c r="A441" s="24"/>
      <c r="B441" s="314"/>
      <c r="C441" s="418"/>
      <c r="D441" s="23"/>
      <c r="E441" s="23"/>
      <c r="F441" s="422"/>
      <c r="G441" s="422"/>
      <c r="H441" s="422"/>
      <c r="I441" s="419"/>
      <c r="J441" s="24"/>
      <c r="K441" s="422"/>
      <c r="L441" s="422"/>
      <c r="M441" s="24"/>
      <c r="N441" s="24"/>
      <c r="O441" s="419"/>
      <c r="P441" s="33"/>
      <c r="Q441" s="33"/>
      <c r="R441" s="413"/>
      <c r="S441" s="414"/>
      <c r="T441" s="414"/>
      <c r="U441" s="414"/>
      <c r="V441" s="414"/>
      <c r="W441" s="414"/>
      <c r="X441" s="414"/>
      <c r="Y441" s="414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</row>
    <row r="442" spans="1:51" ht="12.75" customHeight="1" x14ac:dyDescent="0.2">
      <c r="A442" s="24"/>
      <c r="B442" s="314"/>
      <c r="C442" s="418"/>
      <c r="D442" s="33"/>
      <c r="E442" s="33"/>
      <c r="F442" s="23"/>
      <c r="G442" s="23"/>
      <c r="H442" s="23"/>
      <c r="I442" s="23"/>
      <c r="J442" s="23"/>
      <c r="K442" s="210"/>
      <c r="L442" s="23"/>
      <c r="M442" s="23"/>
      <c r="N442" s="23"/>
      <c r="O442" s="23"/>
      <c r="P442" s="23"/>
      <c r="Q442" s="23"/>
      <c r="R442" s="413"/>
      <c r="S442" s="414"/>
      <c r="T442" s="414"/>
      <c r="U442" s="414"/>
      <c r="V442" s="414"/>
      <c r="W442" s="414"/>
      <c r="X442" s="414"/>
      <c r="Y442" s="414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</row>
    <row r="443" spans="1:51" ht="12.75" customHeight="1" x14ac:dyDescent="0.2">
      <c r="A443" s="24"/>
      <c r="B443" s="314"/>
      <c r="C443" s="418"/>
      <c r="D443" s="23"/>
      <c r="E443" s="23"/>
      <c r="F443" s="33"/>
      <c r="G443" s="33"/>
      <c r="H443" s="33"/>
      <c r="I443" s="33"/>
      <c r="J443" s="33"/>
      <c r="K443" s="176"/>
      <c r="L443" s="33"/>
      <c r="M443" s="33"/>
      <c r="N443" s="33"/>
      <c r="O443" s="33"/>
      <c r="P443" s="33"/>
      <c r="Q443" s="33"/>
      <c r="R443" s="413"/>
      <c r="S443" s="414"/>
      <c r="T443" s="414"/>
      <c r="U443" s="414"/>
      <c r="V443" s="414"/>
      <c r="W443" s="414"/>
      <c r="X443" s="414"/>
      <c r="Y443" s="414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</row>
    <row r="444" spans="1:51" ht="12.75" customHeight="1" x14ac:dyDescent="0.2">
      <c r="A444" s="24"/>
      <c r="B444" s="314"/>
      <c r="C444" s="418"/>
      <c r="D444" s="33"/>
      <c r="E444" s="33"/>
      <c r="F444" s="23"/>
      <c r="G444" s="23"/>
      <c r="H444" s="23"/>
      <c r="I444" s="23"/>
      <c r="J444" s="24"/>
      <c r="K444" s="180"/>
      <c r="L444" s="24"/>
      <c r="M444" s="23"/>
      <c r="N444" s="23"/>
      <c r="O444" s="23"/>
      <c r="P444" s="23"/>
      <c r="Q444" s="23"/>
      <c r="R444" s="413"/>
      <c r="S444" s="414"/>
      <c r="T444" s="414"/>
      <c r="U444" s="414"/>
      <c r="V444" s="414"/>
      <c r="W444" s="414"/>
      <c r="X444" s="414"/>
      <c r="Y444" s="414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</row>
    <row r="445" spans="1:51" ht="12.75" customHeight="1" x14ac:dyDescent="0.2">
      <c r="A445" s="24"/>
      <c r="B445" s="314"/>
      <c r="C445" s="418"/>
      <c r="D445" s="24"/>
      <c r="E445" s="24"/>
      <c r="F445" s="33"/>
      <c r="G445" s="33"/>
      <c r="H445" s="33"/>
      <c r="I445" s="33"/>
      <c r="J445" s="24"/>
      <c r="K445" s="180"/>
      <c r="L445" s="24"/>
      <c r="M445" s="33"/>
      <c r="N445" s="33"/>
      <c r="O445" s="33"/>
      <c r="P445" s="33"/>
      <c r="Q445" s="33"/>
      <c r="R445" s="413"/>
      <c r="S445" s="414"/>
      <c r="T445" s="414"/>
      <c r="U445" s="414"/>
      <c r="V445" s="414"/>
      <c r="W445" s="414"/>
      <c r="X445" s="414"/>
      <c r="Y445" s="414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</row>
    <row r="446" spans="1:51" ht="12.75" customHeight="1" x14ac:dyDescent="0.2">
      <c r="A446" s="24"/>
      <c r="B446" s="314"/>
      <c r="C446" s="418"/>
      <c r="D446" s="24"/>
      <c r="E446" s="24"/>
      <c r="F446" s="23"/>
      <c r="G446" s="23"/>
      <c r="H446" s="24"/>
      <c r="I446" s="23"/>
      <c r="J446" s="24"/>
      <c r="K446" s="180"/>
      <c r="L446" s="23"/>
      <c r="M446" s="23"/>
      <c r="N446" s="23"/>
      <c r="O446" s="23"/>
      <c r="P446" s="23"/>
      <c r="Q446" s="23"/>
      <c r="R446" s="413"/>
      <c r="S446" s="414"/>
      <c r="T446" s="414"/>
      <c r="U446" s="414"/>
      <c r="V446" s="414"/>
      <c r="W446" s="414"/>
      <c r="X446" s="414"/>
      <c r="Y446" s="414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</row>
    <row r="447" spans="1:51" ht="12.75" customHeight="1" x14ac:dyDescent="0.2">
      <c r="A447" s="24"/>
      <c r="B447" s="314"/>
      <c r="C447" s="418"/>
      <c r="D447" s="23"/>
      <c r="E447" s="23"/>
      <c r="F447" s="33"/>
      <c r="G447" s="33"/>
      <c r="H447" s="24"/>
      <c r="I447" s="33"/>
      <c r="J447" s="24"/>
      <c r="K447" s="180"/>
      <c r="L447" s="33"/>
      <c r="M447" s="33"/>
      <c r="N447" s="33"/>
      <c r="O447" s="33"/>
      <c r="P447" s="33"/>
      <c r="Q447" s="33"/>
      <c r="R447" s="413"/>
      <c r="S447" s="414"/>
      <c r="T447" s="414"/>
      <c r="U447" s="414"/>
      <c r="V447" s="414"/>
      <c r="W447" s="414"/>
      <c r="X447" s="414"/>
      <c r="Y447" s="414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</row>
    <row r="448" spans="1:51" ht="12.75" customHeight="1" x14ac:dyDescent="0.2">
      <c r="A448" s="24"/>
      <c r="B448" s="314"/>
      <c r="C448" s="418"/>
      <c r="D448" s="23"/>
      <c r="E448" s="23"/>
      <c r="F448" s="23"/>
      <c r="G448" s="23"/>
      <c r="H448" s="24"/>
      <c r="I448" s="23"/>
      <c r="J448" s="23"/>
      <c r="K448" s="180"/>
      <c r="L448" s="23"/>
      <c r="M448" s="23"/>
      <c r="N448" s="23"/>
      <c r="O448" s="23"/>
      <c r="P448" s="23"/>
      <c r="Q448" s="23"/>
      <c r="R448" s="413"/>
      <c r="S448" s="414"/>
      <c r="T448" s="414"/>
      <c r="U448" s="414"/>
      <c r="V448" s="414"/>
      <c r="W448" s="414"/>
      <c r="X448" s="414"/>
      <c r="Y448" s="414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</row>
    <row r="449" spans="1:51" ht="12.75" customHeight="1" x14ac:dyDescent="0.2">
      <c r="A449" s="24"/>
      <c r="B449" s="314"/>
      <c r="C449" s="418"/>
      <c r="D449" s="23"/>
      <c r="E449" s="23"/>
      <c r="F449" s="33"/>
      <c r="G449" s="33"/>
      <c r="H449" s="24"/>
      <c r="I449" s="33"/>
      <c r="J449" s="33"/>
      <c r="K449" s="180"/>
      <c r="L449" s="33"/>
      <c r="M449" s="33"/>
      <c r="N449" s="33"/>
      <c r="O449" s="33"/>
      <c r="P449" s="33"/>
      <c r="Q449" s="33"/>
      <c r="R449" s="413"/>
      <c r="S449" s="414"/>
      <c r="T449" s="414"/>
      <c r="U449" s="414"/>
      <c r="V449" s="414"/>
      <c r="W449" s="414"/>
      <c r="X449" s="414"/>
      <c r="Y449" s="414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</row>
    <row r="450" spans="1:51" ht="12.75" customHeight="1" x14ac:dyDescent="0.2">
      <c r="A450" s="24"/>
      <c r="B450" s="314"/>
      <c r="C450" s="418"/>
      <c r="D450" s="33"/>
      <c r="E450" s="33"/>
      <c r="F450" s="23"/>
      <c r="G450" s="24"/>
      <c r="H450" s="23"/>
      <c r="I450" s="23"/>
      <c r="J450" s="24"/>
      <c r="K450" s="180"/>
      <c r="L450" s="23"/>
      <c r="M450" s="23"/>
      <c r="N450" s="24"/>
      <c r="O450" s="23"/>
      <c r="P450" s="24"/>
      <c r="Q450" s="416"/>
      <c r="R450" s="413"/>
      <c r="S450" s="414"/>
      <c r="T450" s="414"/>
      <c r="U450" s="414"/>
      <c r="V450" s="414"/>
      <c r="W450" s="414"/>
      <c r="X450" s="414"/>
      <c r="Y450" s="414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</row>
    <row r="451" spans="1:51" ht="12.75" customHeight="1" x14ac:dyDescent="0.2">
      <c r="A451" s="24"/>
      <c r="B451" s="314"/>
      <c r="C451" s="418"/>
      <c r="D451" s="23"/>
      <c r="E451" s="23"/>
      <c r="F451" s="33"/>
      <c r="G451" s="24"/>
      <c r="H451" s="33"/>
      <c r="I451" s="33"/>
      <c r="J451" s="24"/>
      <c r="K451" s="180"/>
      <c r="L451" s="33"/>
      <c r="M451" s="33"/>
      <c r="N451" s="24"/>
      <c r="O451" s="24"/>
      <c r="P451" s="24"/>
      <c r="Q451" s="422"/>
      <c r="R451" s="413"/>
      <c r="S451" s="414"/>
      <c r="T451" s="414"/>
      <c r="U451" s="414"/>
      <c r="V451" s="414"/>
      <c r="W451" s="414"/>
      <c r="X451" s="414"/>
      <c r="Y451" s="414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</row>
    <row r="452" spans="1:51" ht="12.75" customHeight="1" x14ac:dyDescent="0.2">
      <c r="A452" s="24"/>
      <c r="B452" s="314"/>
      <c r="C452" s="418"/>
      <c r="D452" s="33"/>
      <c r="E452" s="33"/>
      <c r="F452" s="23"/>
      <c r="G452" s="23"/>
      <c r="H452" s="23"/>
      <c r="I452" s="23"/>
      <c r="J452" s="23"/>
      <c r="K452" s="180"/>
      <c r="L452" s="23"/>
      <c r="M452" s="23"/>
      <c r="N452" s="23"/>
      <c r="O452" s="23"/>
      <c r="P452" s="23"/>
      <c r="Q452" s="416"/>
      <c r="R452" s="413"/>
      <c r="S452" s="414"/>
      <c r="T452" s="414"/>
      <c r="U452" s="414"/>
      <c r="V452" s="414"/>
      <c r="W452" s="414"/>
      <c r="X452" s="414"/>
      <c r="Y452" s="414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</row>
    <row r="453" spans="1:51" ht="12.75" customHeight="1" x14ac:dyDescent="0.2">
      <c r="A453" s="24"/>
      <c r="B453" s="314"/>
      <c r="C453" s="418"/>
      <c r="D453" s="23"/>
      <c r="E453" s="23"/>
      <c r="F453" s="33"/>
      <c r="G453" s="33"/>
      <c r="H453" s="33"/>
      <c r="I453" s="33"/>
      <c r="J453" s="33"/>
      <c r="K453" s="180"/>
      <c r="L453" s="33"/>
      <c r="M453" s="33"/>
      <c r="N453" s="33"/>
      <c r="O453" s="33"/>
      <c r="P453" s="33"/>
      <c r="Q453" s="419"/>
      <c r="R453" s="413"/>
      <c r="S453" s="414"/>
      <c r="T453" s="414"/>
      <c r="U453" s="414"/>
      <c r="V453" s="414"/>
      <c r="W453" s="414"/>
      <c r="X453" s="414"/>
      <c r="Y453" s="414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</row>
    <row r="454" spans="1:51" ht="12.75" customHeight="1" x14ac:dyDescent="0.2">
      <c r="A454" s="24"/>
      <c r="B454" s="314"/>
      <c r="C454" s="418"/>
      <c r="D454" s="33"/>
      <c r="E454" s="33"/>
      <c r="F454" s="23"/>
      <c r="G454" s="23"/>
      <c r="H454" s="23"/>
      <c r="I454" s="24"/>
      <c r="J454" s="23"/>
      <c r="K454" s="180"/>
      <c r="L454" s="24"/>
      <c r="M454" s="24"/>
      <c r="N454" s="23"/>
      <c r="O454" s="23"/>
      <c r="P454" s="416"/>
      <c r="Q454" s="416"/>
      <c r="R454" s="413"/>
      <c r="S454" s="414"/>
      <c r="T454" s="414"/>
      <c r="U454" s="414"/>
      <c r="V454" s="414"/>
      <c r="W454" s="414"/>
      <c r="X454" s="414"/>
      <c r="Y454" s="414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</row>
    <row r="455" spans="1:51" ht="12.75" customHeight="1" x14ac:dyDescent="0.2">
      <c r="A455" s="24"/>
      <c r="B455" s="314"/>
      <c r="C455" s="418"/>
      <c r="D455" s="23"/>
      <c r="E455" s="23"/>
      <c r="F455" s="33"/>
      <c r="G455" s="33"/>
      <c r="H455" s="33"/>
      <c r="I455" s="24"/>
      <c r="J455" s="33"/>
      <c r="K455" s="180"/>
      <c r="L455" s="24"/>
      <c r="M455" s="24"/>
      <c r="N455" s="33"/>
      <c r="O455" s="33"/>
      <c r="P455" s="419"/>
      <c r="Q455" s="421"/>
      <c r="R455" s="413"/>
      <c r="S455" s="414"/>
      <c r="T455" s="414"/>
      <c r="U455" s="414"/>
      <c r="V455" s="414"/>
      <c r="W455" s="414"/>
      <c r="X455" s="414"/>
      <c r="Y455" s="414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</row>
    <row r="456" spans="1:51" ht="12.75" customHeight="1" x14ac:dyDescent="0.2">
      <c r="A456" s="24"/>
      <c r="B456" s="314"/>
      <c r="C456" s="418"/>
      <c r="D456" s="33"/>
      <c r="E456" s="33"/>
      <c r="F456" s="23"/>
      <c r="G456" s="23"/>
      <c r="H456" s="23"/>
      <c r="I456" s="23"/>
      <c r="J456" s="23"/>
      <c r="K456" s="180"/>
      <c r="L456" s="24"/>
      <c r="M456" s="23"/>
      <c r="N456" s="23"/>
      <c r="O456" s="23"/>
      <c r="P456" s="24"/>
      <c r="Q456" s="416"/>
      <c r="R456" s="413"/>
      <c r="S456" s="414"/>
      <c r="T456" s="414"/>
      <c r="U456" s="414"/>
      <c r="V456" s="414"/>
      <c r="W456" s="414"/>
      <c r="X456" s="414"/>
      <c r="Y456" s="414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</row>
    <row r="457" spans="1:51" ht="12.75" customHeight="1" x14ac:dyDescent="0.2">
      <c r="A457" s="24"/>
      <c r="B457" s="314"/>
      <c r="C457" s="418"/>
      <c r="D457" s="23"/>
      <c r="E457" s="23"/>
      <c r="F457" s="33"/>
      <c r="G457" s="33"/>
      <c r="H457" s="33"/>
      <c r="I457" s="33"/>
      <c r="J457" s="33"/>
      <c r="K457" s="180"/>
      <c r="L457" s="24"/>
      <c r="M457" s="33"/>
      <c r="N457" s="33"/>
      <c r="O457" s="33"/>
      <c r="P457" s="24"/>
      <c r="Q457" s="419"/>
      <c r="R457" s="413"/>
      <c r="S457" s="414"/>
      <c r="T457" s="414"/>
      <c r="U457" s="414"/>
      <c r="V457" s="414"/>
      <c r="W457" s="414"/>
      <c r="X457" s="414"/>
      <c r="Y457" s="414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</row>
    <row r="458" spans="1:51" ht="12.75" customHeight="1" x14ac:dyDescent="0.2">
      <c r="A458" s="24"/>
      <c r="B458" s="314"/>
      <c r="C458" s="418"/>
      <c r="D458" s="33"/>
      <c r="E458" s="33"/>
      <c r="F458" s="24"/>
      <c r="G458" s="23"/>
      <c r="H458" s="23"/>
      <c r="I458" s="23"/>
      <c r="J458" s="23"/>
      <c r="K458" s="180"/>
      <c r="L458" s="24"/>
      <c r="M458" s="23"/>
      <c r="N458" s="23"/>
      <c r="O458" s="23"/>
      <c r="P458" s="416"/>
      <c r="Q458" s="24"/>
      <c r="R458" s="413"/>
      <c r="S458" s="414"/>
      <c r="T458" s="414"/>
      <c r="U458" s="414"/>
      <c r="V458" s="414"/>
      <c r="W458" s="414"/>
      <c r="X458" s="414"/>
      <c r="Y458" s="414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</row>
    <row r="459" spans="1:51" ht="12.75" customHeight="1" x14ac:dyDescent="0.2">
      <c r="A459" s="24"/>
      <c r="B459" s="314"/>
      <c r="C459" s="418"/>
      <c r="D459" s="23"/>
      <c r="E459" s="23"/>
      <c r="F459" s="24"/>
      <c r="G459" s="33"/>
      <c r="H459" s="33"/>
      <c r="I459" s="33"/>
      <c r="J459" s="33"/>
      <c r="K459" s="165"/>
      <c r="L459" s="24"/>
      <c r="M459" s="33"/>
      <c r="N459" s="33"/>
      <c r="O459" s="33"/>
      <c r="P459" s="419"/>
      <c r="Q459" s="24"/>
      <c r="R459" s="413"/>
      <c r="S459" s="414"/>
      <c r="T459" s="414"/>
      <c r="U459" s="414"/>
      <c r="V459" s="414"/>
      <c r="W459" s="414"/>
      <c r="X459" s="414"/>
      <c r="Y459" s="414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</row>
    <row r="460" spans="1:51" ht="12.75" customHeight="1" x14ac:dyDescent="0.2">
      <c r="A460" s="24"/>
      <c r="B460" s="314"/>
      <c r="C460" s="418"/>
      <c r="D460" s="33"/>
      <c r="E460" s="33"/>
      <c r="F460" s="23"/>
      <c r="G460" s="23"/>
      <c r="H460" s="23"/>
      <c r="I460" s="23"/>
      <c r="J460" s="23"/>
      <c r="K460" s="180"/>
      <c r="L460" s="23"/>
      <c r="M460" s="23"/>
      <c r="N460" s="24"/>
      <c r="O460" s="23"/>
      <c r="P460" s="416"/>
      <c r="Q460" s="416"/>
      <c r="R460" s="413"/>
      <c r="S460" s="414"/>
      <c r="T460" s="414"/>
      <c r="U460" s="414"/>
      <c r="V460" s="414"/>
      <c r="W460" s="414"/>
      <c r="X460" s="414"/>
      <c r="Y460" s="414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</row>
    <row r="461" spans="1:51" ht="12.75" customHeight="1" x14ac:dyDescent="0.2">
      <c r="A461" s="24"/>
      <c r="B461" s="314"/>
      <c r="C461" s="418"/>
      <c r="D461" s="23"/>
      <c r="E461" s="23"/>
      <c r="F461" s="33"/>
      <c r="G461" s="33"/>
      <c r="H461" s="33"/>
      <c r="I461" s="33"/>
      <c r="J461" s="33"/>
      <c r="K461" s="180"/>
      <c r="L461" s="33"/>
      <c r="M461" s="33"/>
      <c r="N461" s="24"/>
      <c r="O461" s="33"/>
      <c r="P461" s="419"/>
      <c r="Q461" s="419"/>
      <c r="R461" s="413"/>
      <c r="S461" s="414"/>
      <c r="T461" s="414"/>
      <c r="U461" s="414"/>
      <c r="V461" s="414"/>
      <c r="W461" s="414"/>
      <c r="X461" s="414"/>
      <c r="Y461" s="414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</row>
    <row r="462" spans="1:51" ht="12.75" customHeight="1" x14ac:dyDescent="0.2">
      <c r="A462" s="24"/>
      <c r="B462" s="314"/>
      <c r="C462" s="418"/>
      <c r="D462" s="33"/>
      <c r="E462" s="33"/>
      <c r="F462" s="24"/>
      <c r="G462" s="24"/>
      <c r="H462" s="24"/>
      <c r="I462" s="24"/>
      <c r="J462" s="24"/>
      <c r="K462" s="180"/>
      <c r="L462" s="23"/>
      <c r="M462" s="23"/>
      <c r="N462" s="23"/>
      <c r="O462" s="23"/>
      <c r="P462" s="416"/>
      <c r="Q462" s="416"/>
      <c r="R462" s="413"/>
      <c r="S462" s="414"/>
      <c r="T462" s="414"/>
      <c r="U462" s="414"/>
      <c r="V462" s="414"/>
      <c r="W462" s="414"/>
      <c r="X462" s="414"/>
      <c r="Y462" s="414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</row>
    <row r="463" spans="1:51" ht="12.75" customHeight="1" x14ac:dyDescent="0.2">
      <c r="A463" s="24"/>
      <c r="B463" s="314"/>
      <c r="C463" s="418"/>
      <c r="D463" s="23"/>
      <c r="E463" s="23"/>
      <c r="F463" s="24"/>
      <c r="G463" s="24"/>
      <c r="H463" s="24"/>
      <c r="I463" s="24"/>
      <c r="J463" s="24"/>
      <c r="K463" s="165"/>
      <c r="L463" s="33"/>
      <c r="M463" s="33"/>
      <c r="N463" s="33"/>
      <c r="O463" s="33"/>
      <c r="P463" s="419"/>
      <c r="Q463" s="419"/>
      <c r="R463" s="413"/>
      <c r="S463" s="414"/>
      <c r="T463" s="414"/>
      <c r="U463" s="414"/>
      <c r="V463" s="414"/>
      <c r="W463" s="414"/>
      <c r="X463" s="414"/>
      <c r="Y463" s="414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</row>
    <row r="464" spans="1:51" ht="12.75" customHeight="1" x14ac:dyDescent="0.2">
      <c r="A464" s="24"/>
      <c r="B464" s="314"/>
      <c r="C464" s="418"/>
      <c r="D464" s="33"/>
      <c r="E464" s="33"/>
      <c r="F464" s="23"/>
      <c r="G464" s="23"/>
      <c r="H464" s="23"/>
      <c r="I464" s="23"/>
      <c r="J464" s="23"/>
      <c r="K464" s="210"/>
      <c r="L464" s="23"/>
      <c r="M464" s="23"/>
      <c r="N464" s="23"/>
      <c r="O464" s="23"/>
      <c r="P464" s="416"/>
      <c r="Q464" s="416"/>
      <c r="R464" s="413"/>
      <c r="S464" s="414"/>
      <c r="T464" s="414"/>
      <c r="U464" s="414"/>
      <c r="V464" s="414"/>
      <c r="W464" s="414"/>
      <c r="X464" s="414"/>
      <c r="Y464" s="414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</row>
    <row r="465" spans="1:51" ht="12.75" customHeight="1" x14ac:dyDescent="0.2">
      <c r="A465" s="24"/>
      <c r="B465" s="424"/>
      <c r="C465" s="413"/>
      <c r="D465" s="24"/>
      <c r="E465" s="24"/>
      <c r="F465" s="33"/>
      <c r="G465" s="33"/>
      <c r="H465" s="33"/>
      <c r="I465" s="33"/>
      <c r="J465" s="33"/>
      <c r="K465" s="176"/>
      <c r="L465" s="33"/>
      <c r="M465" s="33"/>
      <c r="N465" s="33"/>
      <c r="O465" s="33"/>
      <c r="P465" s="419"/>
      <c r="Q465" s="419"/>
      <c r="R465" s="413"/>
      <c r="S465" s="414"/>
      <c r="T465" s="414"/>
      <c r="U465" s="414"/>
      <c r="V465" s="414"/>
      <c r="W465" s="414"/>
      <c r="X465" s="414"/>
      <c r="Y465" s="414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</row>
    <row r="466" spans="1:51" ht="12.75" customHeight="1" x14ac:dyDescent="0.2">
      <c r="A466" s="24"/>
      <c r="B466" s="425"/>
      <c r="C466" s="413"/>
      <c r="D466" s="24"/>
      <c r="E466" s="24"/>
      <c r="F466" s="23"/>
      <c r="G466" s="23"/>
      <c r="H466" s="23"/>
      <c r="I466" s="23"/>
      <c r="J466" s="24"/>
      <c r="K466" s="180"/>
      <c r="L466" s="24"/>
      <c r="M466" s="23"/>
      <c r="N466" s="23"/>
      <c r="O466" s="23"/>
      <c r="P466" s="416"/>
      <c r="Q466" s="416"/>
      <c r="R466" s="413"/>
      <c r="S466" s="414"/>
      <c r="T466" s="414"/>
      <c r="U466" s="414"/>
      <c r="V466" s="414"/>
      <c r="W466" s="414"/>
      <c r="X466" s="414"/>
      <c r="Y466" s="414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</row>
    <row r="467" spans="1:51" ht="12.75" customHeight="1" x14ac:dyDescent="0.2">
      <c r="A467" s="24"/>
      <c r="B467" s="426"/>
      <c r="C467" s="413"/>
      <c r="D467" s="23"/>
      <c r="E467" s="23"/>
      <c r="F467" s="33"/>
      <c r="G467" s="33"/>
      <c r="H467" s="33"/>
      <c r="I467" s="33"/>
      <c r="J467" s="24"/>
      <c r="K467" s="180"/>
      <c r="L467" s="24"/>
      <c r="M467" s="33"/>
      <c r="N467" s="33"/>
      <c r="O467" s="33"/>
      <c r="P467" s="419"/>
      <c r="Q467" s="419"/>
      <c r="R467" s="413"/>
      <c r="S467" s="414"/>
      <c r="T467" s="414"/>
      <c r="U467" s="414"/>
      <c r="V467" s="414"/>
      <c r="W467" s="414"/>
      <c r="X467" s="414"/>
      <c r="Y467" s="414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</row>
    <row r="468" spans="1:51" ht="12.75" customHeight="1" x14ac:dyDescent="0.2">
      <c r="A468" s="24"/>
      <c r="B468" s="317"/>
      <c r="C468" s="413"/>
      <c r="D468" s="23"/>
      <c r="E468" s="23"/>
      <c r="F468" s="23"/>
      <c r="G468" s="23"/>
      <c r="H468" s="24"/>
      <c r="I468" s="23"/>
      <c r="J468" s="24"/>
      <c r="K468" s="180"/>
      <c r="L468" s="23"/>
      <c r="M468" s="23"/>
      <c r="N468" s="23"/>
      <c r="O468" s="23"/>
      <c r="P468" s="23"/>
      <c r="Q468" s="23"/>
      <c r="R468" s="413"/>
      <c r="S468" s="414"/>
      <c r="T468" s="414"/>
      <c r="U468" s="414"/>
      <c r="V468" s="414"/>
      <c r="W468" s="414"/>
      <c r="X468" s="414"/>
      <c r="Y468" s="414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</row>
    <row r="469" spans="1:51" ht="12.75" customHeight="1" x14ac:dyDescent="0.2">
      <c r="A469" s="24"/>
      <c r="B469" s="317"/>
      <c r="C469" s="413"/>
      <c r="D469" s="23"/>
      <c r="E469" s="23"/>
      <c r="F469" s="33"/>
      <c r="G469" s="33"/>
      <c r="H469" s="24"/>
      <c r="I469" s="33"/>
      <c r="J469" s="24"/>
      <c r="K469" s="180"/>
      <c r="L469" s="33"/>
      <c r="M469" s="33"/>
      <c r="N469" s="33"/>
      <c r="O469" s="33"/>
      <c r="P469" s="33"/>
      <c r="Q469" s="33"/>
      <c r="R469" s="413"/>
      <c r="S469" s="414"/>
      <c r="T469" s="414"/>
      <c r="U469" s="414"/>
      <c r="V469" s="414"/>
      <c r="W469" s="414"/>
      <c r="X469" s="414"/>
      <c r="Y469" s="414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</row>
    <row r="470" spans="1:51" ht="12.75" customHeight="1" x14ac:dyDescent="0.2">
      <c r="A470" s="24"/>
      <c r="B470" s="317"/>
      <c r="C470" s="413"/>
      <c r="D470" s="33"/>
      <c r="E470" s="33"/>
      <c r="F470" s="23"/>
      <c r="G470" s="23"/>
      <c r="H470" s="24"/>
      <c r="I470" s="23"/>
      <c r="J470" s="23"/>
      <c r="K470" s="180"/>
      <c r="L470" s="23"/>
      <c r="M470" s="23"/>
      <c r="N470" s="23"/>
      <c r="O470" s="23"/>
      <c r="P470" s="23"/>
      <c r="Q470" s="23"/>
      <c r="R470" s="413"/>
      <c r="S470" s="414"/>
      <c r="T470" s="414"/>
      <c r="U470" s="414"/>
      <c r="V470" s="414"/>
      <c r="W470" s="414"/>
      <c r="X470" s="414"/>
      <c r="Y470" s="414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</row>
    <row r="471" spans="1:51" ht="12.75" customHeight="1" x14ac:dyDescent="0.2">
      <c r="A471" s="24"/>
      <c r="B471" s="317"/>
      <c r="C471" s="413"/>
      <c r="D471" s="212"/>
      <c r="E471" s="180"/>
      <c r="F471" s="33"/>
      <c r="G471" s="33"/>
      <c r="H471" s="24"/>
      <c r="I471" s="33"/>
      <c r="J471" s="33"/>
      <c r="K471" s="180"/>
      <c r="L471" s="33"/>
      <c r="M471" s="33"/>
      <c r="N471" s="33"/>
      <c r="O471" s="33"/>
      <c r="P471" s="33"/>
      <c r="Q471" s="33"/>
      <c r="R471" s="413"/>
      <c r="S471" s="414"/>
      <c r="T471" s="414"/>
      <c r="U471" s="414"/>
      <c r="V471" s="414"/>
      <c r="W471" s="414"/>
      <c r="X471" s="414"/>
      <c r="Y471" s="414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</row>
    <row r="472" spans="1:51" ht="12.75" customHeight="1" x14ac:dyDescent="0.2">
      <c r="A472" s="24"/>
      <c r="B472" s="317"/>
      <c r="C472" s="413"/>
      <c r="D472" s="212"/>
      <c r="E472" s="180"/>
      <c r="F472" s="23"/>
      <c r="G472" s="24"/>
      <c r="H472" s="23"/>
      <c r="I472" s="23"/>
      <c r="J472" s="23"/>
      <c r="K472" s="180"/>
      <c r="L472" s="23"/>
      <c r="M472" s="23"/>
      <c r="N472" s="24"/>
      <c r="O472" s="23"/>
      <c r="P472" s="23"/>
      <c r="Q472" s="23"/>
      <c r="R472" s="413"/>
      <c r="S472" s="414"/>
      <c r="T472" s="414"/>
      <c r="U472" s="414"/>
      <c r="V472" s="414"/>
      <c r="W472" s="414"/>
      <c r="X472" s="414"/>
      <c r="Y472" s="414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</row>
    <row r="473" spans="1:51" ht="12.75" customHeight="1" x14ac:dyDescent="0.2">
      <c r="A473" s="24"/>
      <c r="B473" s="317"/>
      <c r="C473" s="396"/>
      <c r="D473" s="212"/>
      <c r="E473" s="180"/>
      <c r="F473" s="33"/>
      <c r="G473" s="24"/>
      <c r="H473" s="33"/>
      <c r="I473" s="33"/>
      <c r="J473" s="33"/>
      <c r="K473" s="180"/>
      <c r="L473" s="33"/>
      <c r="M473" s="33"/>
      <c r="N473" s="24"/>
      <c r="O473" s="24"/>
      <c r="P473" s="33"/>
      <c r="Q473" s="33"/>
      <c r="R473" s="413"/>
      <c r="S473" s="414"/>
      <c r="T473" s="414"/>
      <c r="U473" s="414"/>
      <c r="V473" s="414"/>
      <c r="W473" s="414"/>
      <c r="X473" s="414"/>
      <c r="Y473" s="414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</row>
    <row r="474" spans="1:51" ht="12.75" customHeight="1" x14ac:dyDescent="0.2">
      <c r="A474" s="24"/>
      <c r="B474" s="317"/>
      <c r="C474" s="178"/>
      <c r="D474" s="212"/>
      <c r="E474" s="180"/>
      <c r="F474" s="23"/>
      <c r="G474" s="23"/>
      <c r="H474" s="23"/>
      <c r="I474" s="23"/>
      <c r="J474" s="23"/>
      <c r="K474" s="180"/>
      <c r="L474" s="23"/>
      <c r="M474" s="23"/>
      <c r="N474" s="23"/>
      <c r="O474" s="23"/>
      <c r="P474" s="24"/>
      <c r="Q474" s="24"/>
      <c r="R474" s="413"/>
      <c r="S474" s="414"/>
      <c r="T474" s="414"/>
      <c r="U474" s="414"/>
      <c r="V474" s="414"/>
      <c r="W474" s="414"/>
      <c r="X474" s="414"/>
      <c r="Y474" s="414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</row>
    <row r="475" spans="1:51" ht="12.75" customHeight="1" x14ac:dyDescent="0.2">
      <c r="A475" s="24"/>
      <c r="B475" s="317"/>
      <c r="C475" s="396"/>
      <c r="D475" s="212"/>
      <c r="E475" s="180"/>
      <c r="F475" s="33"/>
      <c r="G475" s="33"/>
      <c r="H475" s="33"/>
      <c r="I475" s="33"/>
      <c r="J475" s="33"/>
      <c r="K475" s="180"/>
      <c r="L475" s="33"/>
      <c r="M475" s="33"/>
      <c r="N475" s="33"/>
      <c r="O475" s="33"/>
      <c r="P475" s="24"/>
      <c r="Q475" s="24"/>
      <c r="R475" s="413"/>
      <c r="S475" s="414"/>
      <c r="T475" s="414"/>
      <c r="U475" s="414"/>
      <c r="V475" s="414"/>
      <c r="W475" s="414"/>
      <c r="X475" s="414"/>
      <c r="Y475" s="414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</row>
    <row r="476" spans="1:51" ht="12.75" customHeight="1" x14ac:dyDescent="0.2">
      <c r="A476" s="24"/>
      <c r="B476" s="317"/>
      <c r="C476" s="178"/>
      <c r="D476" s="212"/>
      <c r="E476" s="180"/>
      <c r="F476" s="23"/>
      <c r="G476" s="23"/>
      <c r="H476" s="23"/>
      <c r="I476" s="24"/>
      <c r="J476" s="23"/>
      <c r="K476" s="180"/>
      <c r="L476" s="24"/>
      <c r="M476" s="24"/>
      <c r="N476" s="23"/>
      <c r="O476" s="23"/>
      <c r="P476" s="24"/>
      <c r="Q476" s="23"/>
      <c r="R476" s="413"/>
      <c r="S476" s="414"/>
      <c r="T476" s="414"/>
      <c r="U476" s="414"/>
      <c r="V476" s="414"/>
      <c r="W476" s="414"/>
      <c r="X476" s="414"/>
      <c r="Y476" s="414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</row>
    <row r="477" spans="1:51" ht="12.75" customHeight="1" x14ac:dyDescent="0.2">
      <c r="A477" s="24"/>
      <c r="B477" s="317"/>
      <c r="C477" s="176"/>
      <c r="D477" s="212"/>
      <c r="E477" s="180"/>
      <c r="F477" s="33"/>
      <c r="G477" s="33"/>
      <c r="H477" s="33"/>
      <c r="I477" s="24"/>
      <c r="J477" s="33"/>
      <c r="K477" s="180"/>
      <c r="L477" s="24"/>
      <c r="M477" s="24"/>
      <c r="N477" s="33"/>
      <c r="O477" s="33"/>
      <c r="P477" s="24"/>
      <c r="Q477" s="33"/>
      <c r="R477" s="413"/>
      <c r="S477" s="414"/>
      <c r="T477" s="414"/>
      <c r="U477" s="414"/>
      <c r="V477" s="414"/>
      <c r="W477" s="414"/>
      <c r="X477" s="414"/>
      <c r="Y477" s="414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</row>
    <row r="478" spans="1:51" ht="12.75" customHeight="1" x14ac:dyDescent="0.2">
      <c r="A478" s="24"/>
      <c r="B478" s="317"/>
      <c r="C478" s="178"/>
      <c r="D478" s="212"/>
      <c r="E478" s="180"/>
      <c r="F478" s="23"/>
      <c r="G478" s="23"/>
      <c r="H478" s="23"/>
      <c r="I478" s="23"/>
      <c r="J478" s="23"/>
      <c r="K478" s="180"/>
      <c r="L478" s="24"/>
      <c r="M478" s="23"/>
      <c r="N478" s="23"/>
      <c r="O478" s="23"/>
      <c r="P478" s="23"/>
      <c r="Q478" s="23"/>
      <c r="R478" s="413"/>
      <c r="S478" s="414"/>
      <c r="T478" s="414"/>
      <c r="U478" s="414"/>
      <c r="V478" s="414"/>
      <c r="W478" s="414"/>
      <c r="X478" s="414"/>
      <c r="Y478" s="414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</row>
    <row r="479" spans="1:51" ht="12.75" customHeight="1" x14ac:dyDescent="0.2">
      <c r="A479" s="24"/>
      <c r="B479" s="317"/>
      <c r="C479" s="176"/>
      <c r="D479" s="212"/>
      <c r="E479" s="180"/>
      <c r="F479" s="33"/>
      <c r="G479" s="33"/>
      <c r="H479" s="33"/>
      <c r="I479" s="33"/>
      <c r="J479" s="33"/>
      <c r="K479" s="180"/>
      <c r="L479" s="24"/>
      <c r="M479" s="33"/>
      <c r="N479" s="33"/>
      <c r="O479" s="33"/>
      <c r="P479" s="33"/>
      <c r="Q479" s="33"/>
      <c r="R479" s="413"/>
      <c r="S479" s="414"/>
      <c r="T479" s="414"/>
      <c r="U479" s="414"/>
      <c r="V479" s="414"/>
      <c r="W479" s="414"/>
      <c r="X479" s="414"/>
      <c r="Y479" s="414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</row>
    <row r="480" spans="1:51" ht="12.75" customHeight="1" x14ac:dyDescent="0.2">
      <c r="A480" s="24"/>
      <c r="B480" s="317"/>
      <c r="C480" s="178"/>
      <c r="D480" s="212"/>
      <c r="E480" s="180"/>
      <c r="F480" s="24"/>
      <c r="G480" s="23"/>
      <c r="H480" s="23"/>
      <c r="I480" s="23"/>
      <c r="J480" s="24"/>
      <c r="K480" s="180"/>
      <c r="L480" s="24"/>
      <c r="M480" s="23"/>
      <c r="N480" s="23"/>
      <c r="O480" s="23"/>
      <c r="P480" s="23"/>
      <c r="Q480" s="23"/>
      <c r="R480" s="413"/>
      <c r="S480" s="414"/>
      <c r="T480" s="414"/>
      <c r="U480" s="414"/>
      <c r="V480" s="414"/>
      <c r="W480" s="414"/>
      <c r="X480" s="414"/>
      <c r="Y480" s="414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</row>
    <row r="481" spans="1:51" ht="12.75" customHeight="1" x14ac:dyDescent="0.2">
      <c r="A481" s="24"/>
      <c r="B481" s="317"/>
      <c r="C481" s="396"/>
      <c r="D481" s="212"/>
      <c r="E481" s="165"/>
      <c r="F481" s="24"/>
      <c r="G481" s="33"/>
      <c r="H481" s="33"/>
      <c r="I481" s="33"/>
      <c r="J481" s="24"/>
      <c r="K481" s="165"/>
      <c r="L481" s="24"/>
      <c r="M481" s="33"/>
      <c r="N481" s="33"/>
      <c r="O481" s="33"/>
      <c r="P481" s="33"/>
      <c r="Q481" s="33"/>
      <c r="R481" s="413"/>
      <c r="S481" s="414"/>
      <c r="T481" s="414"/>
      <c r="U481" s="414"/>
      <c r="V481" s="414"/>
      <c r="W481" s="414"/>
      <c r="X481" s="414"/>
      <c r="Y481" s="414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</row>
    <row r="482" spans="1:51" ht="12.75" customHeight="1" x14ac:dyDescent="0.2">
      <c r="A482" s="24"/>
      <c r="B482" s="317"/>
      <c r="C482" s="178"/>
      <c r="D482" s="24"/>
      <c r="E482" s="180"/>
      <c r="F482" s="23"/>
      <c r="G482" s="23"/>
      <c r="H482" s="23"/>
      <c r="I482" s="23"/>
      <c r="J482" s="23"/>
      <c r="K482" s="180"/>
      <c r="L482" s="23"/>
      <c r="M482" s="23"/>
      <c r="N482" s="24"/>
      <c r="O482" s="23"/>
      <c r="P482" s="23"/>
      <c r="Q482" s="23"/>
      <c r="R482" s="413"/>
      <c r="S482" s="414"/>
      <c r="T482" s="414"/>
      <c r="U482" s="414"/>
      <c r="V482" s="414"/>
      <c r="W482" s="414"/>
      <c r="X482" s="414"/>
      <c r="Y482" s="414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</row>
    <row r="483" spans="1:51" ht="12.75" customHeight="1" x14ac:dyDescent="0.2">
      <c r="A483" s="24"/>
      <c r="B483" s="427"/>
      <c r="C483" s="428"/>
      <c r="D483" s="24"/>
      <c r="E483" s="356"/>
      <c r="F483" s="33"/>
      <c r="G483" s="33"/>
      <c r="H483" s="33"/>
      <c r="I483" s="33"/>
      <c r="J483" s="33"/>
      <c r="K483" s="180"/>
      <c r="L483" s="33"/>
      <c r="M483" s="33"/>
      <c r="N483" s="24"/>
      <c r="O483" s="33"/>
      <c r="P483" s="33"/>
      <c r="Q483" s="33"/>
      <c r="R483" s="413"/>
      <c r="S483" s="414"/>
      <c r="T483" s="414"/>
      <c r="U483" s="414"/>
      <c r="V483" s="414"/>
      <c r="W483" s="414"/>
      <c r="X483" s="414"/>
      <c r="Y483" s="414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</row>
    <row r="484" spans="1:51" ht="12.75" customHeight="1" x14ac:dyDescent="0.2">
      <c r="A484" s="24"/>
      <c r="B484" s="317"/>
      <c r="C484" s="210"/>
      <c r="D484" s="211"/>
      <c r="E484" s="210"/>
      <c r="F484" s="24"/>
      <c r="G484" s="24"/>
      <c r="H484" s="24"/>
      <c r="I484" s="24"/>
      <c r="J484" s="24"/>
      <c r="K484" s="180"/>
      <c r="L484" s="23"/>
      <c r="M484" s="23"/>
      <c r="N484" s="23"/>
      <c r="O484" s="23"/>
      <c r="P484" s="23"/>
      <c r="Q484" s="23"/>
      <c r="R484" s="413"/>
      <c r="S484" s="414"/>
      <c r="T484" s="414"/>
      <c r="U484" s="414"/>
      <c r="V484" s="414"/>
      <c r="W484" s="414"/>
      <c r="X484" s="414"/>
      <c r="Y484" s="414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</row>
    <row r="485" spans="1:51" ht="12.75" customHeight="1" x14ac:dyDescent="0.2">
      <c r="A485" s="24"/>
      <c r="B485" s="317"/>
      <c r="C485" s="166"/>
      <c r="D485" s="211"/>
      <c r="E485" s="176"/>
      <c r="F485" s="24"/>
      <c r="G485" s="24"/>
      <c r="H485" s="24"/>
      <c r="I485" s="24"/>
      <c r="J485" s="24"/>
      <c r="K485" s="165"/>
      <c r="L485" s="33"/>
      <c r="M485" s="33"/>
      <c r="N485" s="33"/>
      <c r="O485" s="33"/>
      <c r="P485" s="33"/>
      <c r="Q485" s="33"/>
      <c r="R485" s="413"/>
      <c r="S485" s="414"/>
      <c r="T485" s="414"/>
      <c r="U485" s="414"/>
      <c r="V485" s="414"/>
      <c r="W485" s="414"/>
      <c r="X485" s="414"/>
      <c r="Y485" s="414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</row>
    <row r="486" spans="1:51" ht="12.75" customHeight="1" x14ac:dyDescent="0.2">
      <c r="A486" s="24"/>
      <c r="B486" s="314"/>
      <c r="C486" s="180"/>
      <c r="D486" s="211"/>
      <c r="E486" s="210"/>
      <c r="F486" s="23"/>
      <c r="G486" s="23"/>
      <c r="H486" s="23"/>
      <c r="I486" s="23"/>
      <c r="J486" s="23"/>
      <c r="K486" s="429"/>
      <c r="L486" s="23"/>
      <c r="M486" s="23"/>
      <c r="N486" s="23"/>
      <c r="O486" s="23"/>
      <c r="P486" s="23"/>
      <c r="Q486" s="23"/>
      <c r="R486" s="413"/>
      <c r="S486" s="414"/>
      <c r="T486" s="414"/>
      <c r="U486" s="414"/>
      <c r="V486" s="414"/>
      <c r="W486" s="414"/>
      <c r="X486" s="414"/>
      <c r="Y486" s="414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</row>
    <row r="487" spans="1:51" ht="12.75" customHeight="1" x14ac:dyDescent="0.2">
      <c r="A487" s="24"/>
      <c r="B487" s="314"/>
      <c r="C487" s="33"/>
      <c r="D487" s="212"/>
      <c r="E487" s="176"/>
      <c r="F487" s="33"/>
      <c r="G487" s="33"/>
      <c r="H487" s="33"/>
      <c r="I487" s="33"/>
      <c r="J487" s="33"/>
      <c r="K487" s="429"/>
      <c r="L487" s="33"/>
      <c r="M487" s="33"/>
      <c r="N487" s="33"/>
      <c r="O487" s="33"/>
      <c r="P487" s="33"/>
      <c r="Q487" s="33"/>
      <c r="R487" s="413"/>
      <c r="S487" s="414"/>
      <c r="T487" s="414"/>
      <c r="U487" s="414"/>
      <c r="V487" s="414"/>
      <c r="W487" s="414"/>
      <c r="X487" s="414"/>
      <c r="Y487" s="414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</row>
    <row r="488" spans="1:51" ht="12.75" customHeight="1" x14ac:dyDescent="0.2">
      <c r="A488" s="24"/>
      <c r="B488" s="314"/>
      <c r="C488" s="180"/>
      <c r="D488" s="212"/>
      <c r="E488" s="180"/>
      <c r="F488" s="23"/>
      <c r="G488" s="23"/>
      <c r="H488" s="23"/>
      <c r="I488" s="23"/>
      <c r="J488" s="23"/>
      <c r="K488" s="180"/>
      <c r="L488" s="23"/>
      <c r="M488" s="24"/>
      <c r="N488" s="23"/>
      <c r="O488" s="23"/>
      <c r="P488" s="23"/>
      <c r="Q488" s="23"/>
      <c r="R488" s="413"/>
      <c r="S488" s="414"/>
      <c r="T488" s="414"/>
      <c r="U488" s="414"/>
      <c r="V488" s="414"/>
      <c r="W488" s="414"/>
      <c r="X488" s="414"/>
      <c r="Y488" s="414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</row>
    <row r="489" spans="1:51" ht="12.75" customHeight="1" x14ac:dyDescent="0.2">
      <c r="A489" s="24"/>
      <c r="B489" s="314"/>
      <c r="C489" s="33"/>
      <c r="D489" s="212"/>
      <c r="E489" s="180"/>
      <c r="F489" s="33"/>
      <c r="G489" s="33"/>
      <c r="H489" s="33"/>
      <c r="I489" s="33"/>
      <c r="J489" s="33"/>
      <c r="K489" s="180"/>
      <c r="L489" s="33"/>
      <c r="M489" s="24"/>
      <c r="N489" s="33"/>
      <c r="O489" s="33"/>
      <c r="P489" s="33"/>
      <c r="Q489" s="33"/>
      <c r="R489" s="413"/>
      <c r="S489" s="414"/>
      <c r="T489" s="414"/>
      <c r="U489" s="414"/>
      <c r="V489" s="414"/>
      <c r="W489" s="414"/>
      <c r="X489" s="414"/>
      <c r="Y489" s="414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</row>
    <row r="490" spans="1:51" ht="12.75" customHeight="1" x14ac:dyDescent="0.2">
      <c r="A490" s="24"/>
      <c r="B490" s="314"/>
      <c r="C490" s="180"/>
      <c r="D490" s="212"/>
      <c r="E490" s="180"/>
      <c r="F490" s="23"/>
      <c r="G490" s="23"/>
      <c r="H490" s="23"/>
      <c r="I490" s="23"/>
      <c r="J490" s="23"/>
      <c r="K490" s="180"/>
      <c r="L490" s="23"/>
      <c r="M490" s="23"/>
      <c r="N490" s="24"/>
      <c r="O490" s="24"/>
      <c r="P490" s="23"/>
      <c r="Q490" s="23"/>
      <c r="R490" s="413"/>
      <c r="S490" s="414"/>
      <c r="T490" s="414"/>
      <c r="U490" s="414"/>
      <c r="V490" s="414"/>
      <c r="W490" s="414"/>
      <c r="X490" s="414"/>
      <c r="Y490" s="414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</row>
    <row r="491" spans="1:51" ht="12.75" customHeight="1" x14ac:dyDescent="0.2">
      <c r="A491" s="24"/>
      <c r="B491" s="314"/>
      <c r="C491" s="329"/>
      <c r="D491" s="212"/>
      <c r="E491" s="180"/>
      <c r="F491" s="33"/>
      <c r="G491" s="33"/>
      <c r="H491" s="33"/>
      <c r="I491" s="33"/>
      <c r="J491" s="33"/>
      <c r="K491" s="329"/>
      <c r="L491" s="33"/>
      <c r="M491" s="33"/>
      <c r="N491" s="24"/>
      <c r="O491" s="24"/>
      <c r="P491" s="33"/>
      <c r="Q491" s="33"/>
      <c r="R491" s="413"/>
      <c r="S491" s="414"/>
      <c r="T491" s="414"/>
      <c r="U491" s="414"/>
      <c r="V491" s="414"/>
      <c r="W491" s="414"/>
      <c r="X491" s="414"/>
      <c r="Y491" s="414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</row>
    <row r="492" spans="1:51" ht="12.75" customHeight="1" x14ac:dyDescent="0.2">
      <c r="A492" s="24"/>
      <c r="B492" s="314"/>
      <c r="C492" s="180"/>
      <c r="D492" s="212"/>
      <c r="E492" s="180"/>
      <c r="F492" s="23"/>
      <c r="G492" s="23"/>
      <c r="H492" s="23"/>
      <c r="I492" s="23"/>
      <c r="J492" s="23"/>
      <c r="K492" s="180"/>
      <c r="L492" s="24"/>
      <c r="M492" s="23"/>
      <c r="N492" s="23"/>
      <c r="O492" s="23"/>
      <c r="P492" s="23"/>
      <c r="Q492" s="23"/>
      <c r="R492" s="413"/>
      <c r="S492" s="414"/>
      <c r="T492" s="414"/>
      <c r="U492" s="414"/>
      <c r="V492" s="414"/>
      <c r="W492" s="414"/>
      <c r="X492" s="414"/>
      <c r="Y492" s="414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</row>
    <row r="493" spans="1:51" ht="12.75" customHeight="1" x14ac:dyDescent="0.2">
      <c r="A493" s="24"/>
      <c r="B493" s="314"/>
      <c r="C493" s="329"/>
      <c r="D493" s="212"/>
      <c r="E493" s="180"/>
      <c r="F493" s="33"/>
      <c r="G493" s="33"/>
      <c r="H493" s="33"/>
      <c r="I493" s="33"/>
      <c r="J493" s="33"/>
      <c r="K493" s="165"/>
      <c r="L493" s="24"/>
      <c r="M493" s="33"/>
      <c r="N493" s="33"/>
      <c r="O493" s="33"/>
      <c r="P493" s="33"/>
      <c r="Q493" s="33"/>
      <c r="R493" s="413"/>
      <c r="S493" s="414"/>
      <c r="T493" s="414"/>
      <c r="U493" s="414"/>
      <c r="V493" s="414"/>
      <c r="W493" s="414"/>
      <c r="X493" s="414"/>
      <c r="Y493" s="414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</row>
    <row r="494" spans="1:51" ht="12.75" customHeight="1" x14ac:dyDescent="0.2">
      <c r="A494" s="24"/>
      <c r="B494" s="314"/>
      <c r="C494" s="180"/>
      <c r="D494" s="212"/>
      <c r="E494" s="180"/>
      <c r="F494" s="23"/>
      <c r="G494" s="23"/>
      <c r="H494" s="23"/>
      <c r="I494" s="23"/>
      <c r="J494" s="23"/>
      <c r="K494" s="180"/>
      <c r="L494" s="23"/>
      <c r="M494" s="23"/>
      <c r="N494" s="23"/>
      <c r="O494" s="23"/>
      <c r="P494" s="23"/>
      <c r="Q494" s="23"/>
      <c r="R494" s="413"/>
      <c r="S494" s="414"/>
      <c r="T494" s="414"/>
      <c r="U494" s="414"/>
      <c r="V494" s="414"/>
      <c r="W494" s="414"/>
      <c r="X494" s="414"/>
      <c r="Y494" s="414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</row>
    <row r="495" spans="1:51" ht="12.75" customHeight="1" x14ac:dyDescent="0.2">
      <c r="A495" s="24"/>
      <c r="B495" s="314"/>
      <c r="C495" s="165"/>
      <c r="D495" s="212"/>
      <c r="E495" s="180"/>
      <c r="F495" s="33"/>
      <c r="G495" s="33"/>
      <c r="H495" s="33"/>
      <c r="I495" s="33"/>
      <c r="J495" s="33"/>
      <c r="K495" s="165"/>
      <c r="L495" s="33"/>
      <c r="M495" s="33"/>
      <c r="N495" s="33"/>
      <c r="O495" s="33"/>
      <c r="P495" s="33"/>
      <c r="Q495" s="33"/>
      <c r="R495" s="413"/>
      <c r="S495" s="414"/>
      <c r="T495" s="414"/>
      <c r="U495" s="414"/>
      <c r="V495" s="414"/>
      <c r="W495" s="414"/>
      <c r="X495" s="414"/>
      <c r="Y495" s="414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</row>
    <row r="496" spans="1:51" ht="12.75" customHeight="1" x14ac:dyDescent="0.2">
      <c r="A496" s="24"/>
      <c r="B496" s="314"/>
      <c r="C496" s="180"/>
      <c r="D496" s="212"/>
      <c r="E496" s="180"/>
      <c r="F496" s="23"/>
      <c r="G496" s="23"/>
      <c r="H496" s="23"/>
      <c r="I496" s="23"/>
      <c r="J496" s="23"/>
      <c r="K496" s="180"/>
      <c r="L496" s="23"/>
      <c r="M496" s="23"/>
      <c r="N496" s="23"/>
      <c r="O496" s="23"/>
      <c r="P496" s="24"/>
      <c r="Q496" s="24"/>
      <c r="R496" s="413"/>
      <c r="S496" s="414"/>
      <c r="T496" s="414"/>
      <c r="U496" s="414"/>
      <c r="V496" s="414"/>
      <c r="W496" s="414"/>
      <c r="X496" s="414"/>
      <c r="Y496" s="414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</row>
    <row r="497" spans="1:51" ht="12.75" customHeight="1" x14ac:dyDescent="0.2">
      <c r="A497" s="24"/>
      <c r="B497" s="314"/>
      <c r="C497" s="165"/>
      <c r="D497" s="212"/>
      <c r="E497" s="180"/>
      <c r="F497" s="33"/>
      <c r="G497" s="33"/>
      <c r="H497" s="33"/>
      <c r="I497" s="33"/>
      <c r="J497" s="33"/>
      <c r="K497" s="165"/>
      <c r="L497" s="33"/>
      <c r="M497" s="33"/>
      <c r="N497" s="33"/>
      <c r="O497" s="33"/>
      <c r="P497" s="24"/>
      <c r="Q497" s="24"/>
      <c r="R497" s="413"/>
      <c r="S497" s="414"/>
      <c r="T497" s="414"/>
      <c r="U497" s="414"/>
      <c r="V497" s="414"/>
      <c r="W497" s="414"/>
      <c r="X497" s="414"/>
      <c r="Y497" s="414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</row>
    <row r="498" spans="1:51" ht="12.75" customHeight="1" x14ac:dyDescent="0.2">
      <c r="A498" s="24"/>
      <c r="B498" s="314"/>
      <c r="C498" s="180"/>
      <c r="D498" s="212"/>
      <c r="E498" s="180"/>
      <c r="F498" s="23"/>
      <c r="G498" s="23"/>
      <c r="H498" s="23"/>
      <c r="I498" s="23"/>
      <c r="J498" s="23"/>
      <c r="K498" s="180"/>
      <c r="L498" s="23"/>
      <c r="M498" s="23"/>
      <c r="N498" s="23"/>
      <c r="O498" s="23"/>
      <c r="P498" s="24"/>
      <c r="Q498" s="23"/>
      <c r="R498" s="413"/>
      <c r="S498" s="414"/>
      <c r="T498" s="414"/>
      <c r="U498" s="414"/>
      <c r="V498" s="414"/>
      <c r="W498" s="414"/>
      <c r="X498" s="414"/>
      <c r="Y498" s="414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</row>
    <row r="499" spans="1:51" ht="12.75" customHeight="1" x14ac:dyDescent="0.2">
      <c r="A499" s="24"/>
      <c r="B499" s="314"/>
      <c r="C499" s="329"/>
      <c r="D499" s="212"/>
      <c r="E499" s="180"/>
      <c r="F499" s="33"/>
      <c r="G499" s="33"/>
      <c r="H499" s="33"/>
      <c r="I499" s="33"/>
      <c r="J499" s="33"/>
      <c r="K499" s="165"/>
      <c r="L499" s="33"/>
      <c r="M499" s="33"/>
      <c r="N499" s="33"/>
      <c r="O499" s="33"/>
      <c r="P499" s="24"/>
      <c r="Q499" s="33"/>
      <c r="R499" s="24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</row>
    <row r="500" spans="1:51" ht="12.75" customHeight="1" x14ac:dyDescent="0.2">
      <c r="A500" s="24"/>
      <c r="B500" s="314"/>
      <c r="C500" s="180"/>
      <c r="D500" s="212"/>
      <c r="E500" s="180"/>
      <c r="F500" s="23"/>
      <c r="G500" s="23"/>
      <c r="H500" s="23"/>
      <c r="I500" s="23"/>
      <c r="J500" s="23"/>
      <c r="K500" s="180"/>
      <c r="L500" s="23"/>
      <c r="M500" s="23"/>
      <c r="N500" s="23"/>
      <c r="O500" s="23"/>
      <c r="P500" s="23"/>
      <c r="Q500" s="23"/>
      <c r="R500" s="24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</row>
    <row r="501" spans="1:51" ht="12.75" customHeight="1" x14ac:dyDescent="0.2">
      <c r="A501" s="24"/>
      <c r="B501" s="314"/>
      <c r="C501" s="329"/>
      <c r="D501" s="212"/>
      <c r="E501" s="180"/>
      <c r="F501" s="33"/>
      <c r="G501" s="33"/>
      <c r="H501" s="33"/>
      <c r="I501" s="33"/>
      <c r="J501" s="33"/>
      <c r="K501" s="165"/>
      <c r="L501" s="33"/>
      <c r="M501" s="33"/>
      <c r="N501" s="33"/>
      <c r="O501" s="33"/>
      <c r="P501" s="33"/>
      <c r="Q501" s="33"/>
      <c r="R501" s="24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</row>
    <row r="502" spans="1:51" ht="12.75" customHeight="1" x14ac:dyDescent="0.2">
      <c r="A502" s="24"/>
      <c r="B502" s="314"/>
      <c r="C502" s="180"/>
      <c r="D502" s="212"/>
      <c r="E502" s="180"/>
      <c r="F502" s="23"/>
      <c r="G502" s="23"/>
      <c r="H502" s="23"/>
      <c r="I502" s="23"/>
      <c r="J502" s="23"/>
      <c r="K502" s="180"/>
      <c r="L502" s="24"/>
      <c r="M502" s="23"/>
      <c r="N502" s="23"/>
      <c r="O502" s="23"/>
      <c r="P502" s="23"/>
      <c r="Q502" s="23"/>
      <c r="R502" s="24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</row>
    <row r="503" spans="1:51" ht="12.75" customHeight="1" x14ac:dyDescent="0.2">
      <c r="A503" s="24"/>
      <c r="B503" s="314"/>
      <c r="C503" s="329"/>
      <c r="D503" s="211"/>
      <c r="E503" s="165"/>
      <c r="F503" s="33"/>
      <c r="G503" s="33"/>
      <c r="H503" s="33"/>
      <c r="I503" s="33"/>
      <c r="J503" s="33"/>
      <c r="K503" s="165"/>
      <c r="L503" s="24"/>
      <c r="M503" s="33"/>
      <c r="N503" s="33"/>
      <c r="O503" s="33"/>
      <c r="P503" s="33"/>
      <c r="Q503" s="33"/>
      <c r="R503" s="24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</row>
    <row r="504" spans="1:51" ht="12.75" customHeight="1" x14ac:dyDescent="0.2">
      <c r="A504" s="24"/>
      <c r="B504" s="317"/>
      <c r="C504" s="180"/>
      <c r="D504" s="211"/>
      <c r="E504" s="210"/>
      <c r="F504" s="23"/>
      <c r="G504" s="23"/>
      <c r="H504" s="23"/>
      <c r="I504" s="23"/>
      <c r="J504" s="23"/>
      <c r="K504" s="429"/>
      <c r="L504" s="23"/>
      <c r="M504" s="23"/>
      <c r="N504" s="23"/>
      <c r="O504" s="23"/>
      <c r="P504" s="23"/>
      <c r="Q504" s="23"/>
      <c r="R504" s="24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</row>
    <row r="505" spans="1:51" ht="12.75" customHeight="1" x14ac:dyDescent="0.2">
      <c r="A505" s="24"/>
      <c r="B505" s="317"/>
      <c r="C505" s="33"/>
      <c r="D505" s="212"/>
      <c r="E505" s="176"/>
      <c r="F505" s="33"/>
      <c r="G505" s="33"/>
      <c r="H505" s="33"/>
      <c r="I505" s="33"/>
      <c r="J505" s="33"/>
      <c r="K505" s="429"/>
      <c r="L505" s="33"/>
      <c r="M505" s="33"/>
      <c r="N505" s="33"/>
      <c r="O505" s="33"/>
      <c r="P505" s="33"/>
      <c r="Q505" s="33"/>
      <c r="R505" s="24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</row>
    <row r="506" spans="1:51" ht="12.75" customHeight="1" x14ac:dyDescent="0.2">
      <c r="A506" s="24"/>
      <c r="B506" s="314"/>
      <c r="C506" s="180"/>
      <c r="D506" s="212"/>
      <c r="E506" s="180"/>
      <c r="F506" s="23"/>
      <c r="G506" s="23"/>
      <c r="H506" s="23"/>
      <c r="I506" s="23"/>
      <c r="J506" s="23"/>
      <c r="K506" s="180"/>
      <c r="L506" s="23"/>
      <c r="M506" s="24"/>
      <c r="N506" s="23"/>
      <c r="O506" s="23"/>
      <c r="P506" s="23"/>
      <c r="Q506" s="23"/>
      <c r="R506" s="24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</row>
    <row r="507" spans="1:51" ht="12.75" customHeight="1" x14ac:dyDescent="0.2">
      <c r="A507" s="24"/>
      <c r="B507" s="314"/>
      <c r="C507" s="33"/>
      <c r="D507" s="212"/>
      <c r="E507" s="180"/>
      <c r="F507" s="33"/>
      <c r="G507" s="33"/>
      <c r="H507" s="33"/>
      <c r="I507" s="33"/>
      <c r="J507" s="33"/>
      <c r="K507" s="180"/>
      <c r="L507" s="33"/>
      <c r="M507" s="24"/>
      <c r="N507" s="33"/>
      <c r="O507" s="33"/>
      <c r="P507" s="33"/>
      <c r="Q507" s="33"/>
      <c r="R507" s="24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</row>
    <row r="508" spans="1:51" ht="12.75" customHeight="1" x14ac:dyDescent="0.2">
      <c r="A508" s="24"/>
      <c r="B508" s="314"/>
      <c r="C508" s="180"/>
      <c r="D508" s="212"/>
      <c r="E508" s="180"/>
      <c r="F508" s="23"/>
      <c r="G508" s="23"/>
      <c r="H508" s="23"/>
      <c r="I508" s="23"/>
      <c r="J508" s="23"/>
      <c r="K508" s="180"/>
      <c r="L508" s="23"/>
      <c r="M508" s="23"/>
      <c r="N508" s="24"/>
      <c r="O508" s="24"/>
      <c r="P508" s="23"/>
      <c r="Q508" s="23"/>
      <c r="R508" s="24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</row>
    <row r="509" spans="1:51" ht="12.75" customHeight="1" x14ac:dyDescent="0.2">
      <c r="A509" s="24"/>
      <c r="B509" s="314"/>
      <c r="C509" s="329"/>
      <c r="D509" s="212"/>
      <c r="E509" s="180"/>
      <c r="F509" s="33"/>
      <c r="G509" s="33"/>
      <c r="H509" s="33"/>
      <c r="I509" s="33"/>
      <c r="J509" s="33"/>
      <c r="K509" s="329"/>
      <c r="L509" s="33"/>
      <c r="M509" s="33"/>
      <c r="N509" s="24"/>
      <c r="O509" s="24"/>
      <c r="P509" s="33"/>
      <c r="Q509" s="33"/>
      <c r="R509" s="24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</row>
    <row r="510" spans="1:51" ht="12.75" customHeight="1" x14ac:dyDescent="0.2">
      <c r="A510" s="24"/>
      <c r="B510" s="314"/>
      <c r="C510" s="180"/>
      <c r="D510" s="212"/>
      <c r="E510" s="180"/>
      <c r="F510" s="23"/>
      <c r="G510" s="23"/>
      <c r="H510" s="23"/>
      <c r="I510" s="23"/>
      <c r="J510" s="23"/>
      <c r="K510" s="180"/>
      <c r="L510" s="24"/>
      <c r="M510" s="23"/>
      <c r="N510" s="23"/>
      <c r="O510" s="23"/>
      <c r="P510" s="23"/>
      <c r="Q510" s="23"/>
      <c r="R510" s="24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</row>
    <row r="511" spans="1:51" ht="12.75" customHeight="1" x14ac:dyDescent="0.2">
      <c r="A511" s="24"/>
      <c r="B511" s="314"/>
      <c r="C511" s="329"/>
      <c r="D511" s="212"/>
      <c r="E511" s="180"/>
      <c r="F511" s="33"/>
      <c r="G511" s="33"/>
      <c r="H511" s="33"/>
      <c r="I511" s="33"/>
      <c r="J511" s="33"/>
      <c r="K511" s="165"/>
      <c r="L511" s="24"/>
      <c r="M511" s="33"/>
      <c r="N511" s="33"/>
      <c r="O511" s="33"/>
      <c r="P511" s="33"/>
      <c r="Q511" s="33"/>
      <c r="R511" s="24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</row>
    <row r="512" spans="1:51" ht="12.75" customHeight="1" x14ac:dyDescent="0.2">
      <c r="A512" s="24"/>
      <c r="B512" s="314"/>
      <c r="C512" s="180"/>
      <c r="D512" s="212"/>
      <c r="E512" s="180"/>
      <c r="F512" s="23"/>
      <c r="G512" s="23"/>
      <c r="H512" s="23"/>
      <c r="I512" s="23"/>
      <c r="J512" s="23"/>
      <c r="K512" s="180"/>
      <c r="L512" s="23"/>
      <c r="M512" s="23"/>
      <c r="N512" s="23"/>
      <c r="O512" s="23"/>
      <c r="P512" s="23"/>
      <c r="Q512" s="23"/>
      <c r="R512" s="24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</row>
    <row r="513" spans="1:51" ht="12.75" customHeight="1" x14ac:dyDescent="0.2">
      <c r="A513" s="24"/>
      <c r="B513" s="314"/>
      <c r="C513" s="165"/>
      <c r="D513" s="212"/>
      <c r="E513" s="180"/>
      <c r="F513" s="33"/>
      <c r="G513" s="33"/>
      <c r="H513" s="33"/>
      <c r="I513" s="33"/>
      <c r="J513" s="33"/>
      <c r="K513" s="165"/>
      <c r="L513" s="33"/>
      <c r="M513" s="33"/>
      <c r="N513" s="33"/>
      <c r="O513" s="33"/>
      <c r="P513" s="33"/>
      <c r="Q513" s="33"/>
      <c r="R513" s="24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</row>
    <row r="514" spans="1:51" ht="12.75" customHeight="1" x14ac:dyDescent="0.2">
      <c r="A514" s="24"/>
      <c r="B514" s="314"/>
      <c r="C514" s="180"/>
      <c r="D514" s="212"/>
      <c r="E514" s="180"/>
      <c r="F514" s="23"/>
      <c r="G514" s="23"/>
      <c r="H514" s="23"/>
      <c r="I514" s="23"/>
      <c r="J514" s="23"/>
      <c r="K514" s="180"/>
      <c r="L514" s="23"/>
      <c r="M514" s="23"/>
      <c r="N514" s="23"/>
      <c r="O514" s="23"/>
      <c r="P514" s="23"/>
      <c r="Q514" s="23"/>
      <c r="R514" s="24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</row>
    <row r="515" spans="1:51" ht="12.75" customHeight="1" x14ac:dyDescent="0.2">
      <c r="A515" s="24"/>
      <c r="B515" s="314"/>
      <c r="C515" s="165"/>
      <c r="D515" s="212"/>
      <c r="E515" s="180"/>
      <c r="F515" s="33"/>
      <c r="G515" s="33"/>
      <c r="H515" s="33"/>
      <c r="I515" s="33"/>
      <c r="J515" s="33"/>
      <c r="K515" s="165"/>
      <c r="L515" s="33"/>
      <c r="M515" s="33"/>
      <c r="N515" s="33"/>
      <c r="O515" s="33"/>
      <c r="P515" s="33"/>
      <c r="Q515" s="33"/>
      <c r="R515" s="24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</row>
    <row r="516" spans="1:51" ht="12.75" customHeight="1" x14ac:dyDescent="0.2">
      <c r="A516" s="24"/>
      <c r="B516" s="314"/>
      <c r="C516" s="180"/>
      <c r="D516" s="212"/>
      <c r="E516" s="180"/>
      <c r="F516" s="23"/>
      <c r="G516" s="23"/>
      <c r="H516" s="23"/>
      <c r="I516" s="23"/>
      <c r="J516" s="23"/>
      <c r="K516" s="180"/>
      <c r="L516" s="23"/>
      <c r="M516" s="23"/>
      <c r="N516" s="23"/>
      <c r="O516" s="23"/>
      <c r="P516" s="23"/>
      <c r="Q516" s="23"/>
      <c r="R516" s="24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</row>
    <row r="517" spans="1:51" ht="12.75" customHeight="1" x14ac:dyDescent="0.2">
      <c r="A517" s="24"/>
      <c r="B517" s="314"/>
      <c r="C517" s="329"/>
      <c r="D517" s="212"/>
      <c r="E517" s="180"/>
      <c r="F517" s="33"/>
      <c r="G517" s="33"/>
      <c r="H517" s="33"/>
      <c r="I517" s="33"/>
      <c r="J517" s="33"/>
      <c r="K517" s="165"/>
      <c r="L517" s="33"/>
      <c r="M517" s="33"/>
      <c r="N517" s="33"/>
      <c r="O517" s="33"/>
      <c r="P517" s="33"/>
      <c r="Q517" s="33"/>
      <c r="R517" s="24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</row>
    <row r="518" spans="1:51" ht="12.75" customHeight="1" x14ac:dyDescent="0.2">
      <c r="A518" s="24"/>
      <c r="B518" s="314"/>
      <c r="C518" s="180"/>
      <c r="D518" s="212"/>
      <c r="E518" s="180"/>
      <c r="F518" s="23"/>
      <c r="G518" s="23"/>
      <c r="H518" s="23"/>
      <c r="I518" s="23"/>
      <c r="J518" s="23"/>
      <c r="K518" s="180"/>
      <c r="L518" s="23"/>
      <c r="M518" s="23"/>
      <c r="N518" s="23"/>
      <c r="O518" s="23"/>
      <c r="P518" s="23"/>
      <c r="Q518" s="23"/>
      <c r="R518" s="24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</row>
    <row r="519" spans="1:51" ht="12.75" customHeight="1" x14ac:dyDescent="0.2">
      <c r="A519" s="24"/>
      <c r="B519" s="314"/>
      <c r="C519" s="329"/>
      <c r="D519" s="212"/>
      <c r="E519" s="180"/>
      <c r="F519" s="33"/>
      <c r="G519" s="33"/>
      <c r="H519" s="33"/>
      <c r="I519" s="33"/>
      <c r="J519" s="33"/>
      <c r="K519" s="165"/>
      <c r="L519" s="33"/>
      <c r="M519" s="33"/>
      <c r="N519" s="33"/>
      <c r="O519" s="33"/>
      <c r="P519" s="33"/>
      <c r="Q519" s="33"/>
      <c r="R519" s="24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</row>
    <row r="520" spans="1:51" ht="12.75" customHeight="1" x14ac:dyDescent="0.2">
      <c r="A520" s="24"/>
      <c r="B520" s="314"/>
      <c r="C520" s="180"/>
      <c r="D520" s="212"/>
      <c r="E520" s="180"/>
      <c r="F520" s="23"/>
      <c r="G520" s="23"/>
      <c r="H520" s="23"/>
      <c r="I520" s="23"/>
      <c r="J520" s="23"/>
      <c r="K520" s="180"/>
      <c r="L520" s="24"/>
      <c r="M520" s="23"/>
      <c r="N520" s="23"/>
      <c r="O520" s="23"/>
      <c r="P520" s="23"/>
      <c r="Q520" s="23"/>
      <c r="R520" s="24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</row>
    <row r="521" spans="1:51" ht="12.75" customHeight="1" x14ac:dyDescent="0.2">
      <c r="A521" s="24"/>
      <c r="B521" s="314"/>
      <c r="C521" s="329"/>
      <c r="D521" s="211"/>
      <c r="E521" s="165"/>
      <c r="F521" s="33"/>
      <c r="G521" s="33"/>
      <c r="H521" s="33"/>
      <c r="I521" s="33"/>
      <c r="J521" s="33"/>
      <c r="K521" s="165"/>
      <c r="L521" s="24"/>
      <c r="M521" s="33"/>
      <c r="N521" s="33"/>
      <c r="O521" s="33"/>
      <c r="P521" s="33"/>
      <c r="Q521" s="33"/>
      <c r="R521" s="24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</row>
    <row r="522" spans="1:51" ht="12.75" customHeight="1" x14ac:dyDescent="0.2">
      <c r="A522" s="24"/>
      <c r="B522" s="317"/>
      <c r="C522" s="180"/>
      <c r="D522" s="211"/>
      <c r="E522" s="210"/>
      <c r="F522" s="23"/>
      <c r="G522" s="23"/>
      <c r="H522" s="23"/>
      <c r="I522" s="23"/>
      <c r="J522" s="23"/>
      <c r="K522" s="210"/>
      <c r="L522" s="23"/>
      <c r="M522" s="23"/>
      <c r="N522" s="23"/>
      <c r="O522" s="23"/>
      <c r="P522" s="23"/>
      <c r="Q522" s="23"/>
      <c r="R522" s="24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</row>
    <row r="523" spans="1:51" ht="12.75" customHeight="1" x14ac:dyDescent="0.2">
      <c r="A523" s="24"/>
      <c r="B523" s="317"/>
      <c r="C523" s="33"/>
      <c r="D523" s="211"/>
      <c r="E523" s="176"/>
      <c r="F523" s="33"/>
      <c r="G523" s="33"/>
      <c r="H523" s="33"/>
      <c r="I523" s="33"/>
      <c r="J523" s="33"/>
      <c r="K523" s="176"/>
      <c r="L523" s="33"/>
      <c r="M523" s="33"/>
      <c r="N523" s="33"/>
      <c r="O523" s="33"/>
      <c r="P523" s="33"/>
      <c r="Q523" s="33"/>
      <c r="R523" s="24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</row>
    <row r="524" spans="1:51" ht="12.75" customHeight="1" x14ac:dyDescent="0.2">
      <c r="A524" s="24"/>
      <c r="B524" s="314"/>
      <c r="C524" s="180"/>
      <c r="D524" s="212"/>
      <c r="E524" s="180"/>
      <c r="F524" s="23"/>
      <c r="G524" s="23"/>
      <c r="H524" s="23"/>
      <c r="I524" s="23"/>
      <c r="J524" s="24"/>
      <c r="K524" s="180"/>
      <c r="L524" s="24"/>
      <c r="M524" s="23"/>
      <c r="N524" s="23"/>
      <c r="O524" s="23"/>
      <c r="P524" s="23"/>
      <c r="Q524" s="23"/>
      <c r="R524" s="24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</row>
    <row r="525" spans="1:51" ht="12.75" customHeight="1" x14ac:dyDescent="0.2">
      <c r="A525" s="24"/>
      <c r="B525" s="314"/>
      <c r="C525" s="33"/>
      <c r="D525" s="212"/>
      <c r="E525" s="180"/>
      <c r="F525" s="33"/>
      <c r="G525" s="33"/>
      <c r="H525" s="33"/>
      <c r="I525" s="33"/>
      <c r="J525" s="24"/>
      <c r="K525" s="180"/>
      <c r="L525" s="24"/>
      <c r="M525" s="33"/>
      <c r="N525" s="33"/>
      <c r="O525" s="33"/>
      <c r="P525" s="33"/>
      <c r="Q525" s="33"/>
      <c r="R525" s="24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</row>
    <row r="526" spans="1:51" ht="12.75" customHeight="1" x14ac:dyDescent="0.2">
      <c r="A526" s="24"/>
      <c r="B526" s="314"/>
      <c r="C526" s="180"/>
      <c r="D526" s="212"/>
      <c r="E526" s="180"/>
      <c r="F526" s="23"/>
      <c r="G526" s="23"/>
      <c r="H526" s="24"/>
      <c r="I526" s="23"/>
      <c r="J526" s="24"/>
      <c r="K526" s="180"/>
      <c r="L526" s="23"/>
      <c r="M526" s="23"/>
      <c r="N526" s="23"/>
      <c r="O526" s="23"/>
      <c r="P526" s="23"/>
      <c r="Q526" s="24"/>
      <c r="R526" s="24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</row>
    <row r="527" spans="1:51" ht="12.75" customHeight="1" x14ac:dyDescent="0.2">
      <c r="A527" s="24"/>
      <c r="B527" s="314"/>
      <c r="C527" s="329"/>
      <c r="D527" s="212"/>
      <c r="E527" s="180"/>
      <c r="F527" s="33"/>
      <c r="G527" s="33"/>
      <c r="H527" s="24"/>
      <c r="I527" s="33"/>
      <c r="J527" s="24"/>
      <c r="K527" s="180"/>
      <c r="L527" s="33"/>
      <c r="M527" s="33"/>
      <c r="N527" s="33"/>
      <c r="O527" s="33"/>
      <c r="P527" s="33"/>
      <c r="Q527" s="24"/>
      <c r="R527" s="24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</row>
    <row r="528" spans="1:51" ht="12.75" customHeight="1" x14ac:dyDescent="0.2">
      <c r="A528" s="24"/>
      <c r="B528" s="314"/>
      <c r="C528" s="180"/>
      <c r="D528" s="212"/>
      <c r="E528" s="180"/>
      <c r="F528" s="23"/>
      <c r="G528" s="23"/>
      <c r="H528" s="24"/>
      <c r="I528" s="23"/>
      <c r="J528" s="23"/>
      <c r="K528" s="180"/>
      <c r="L528" s="23"/>
      <c r="M528" s="23"/>
      <c r="N528" s="23"/>
      <c r="O528" s="23"/>
      <c r="P528" s="23"/>
      <c r="Q528" s="23"/>
      <c r="R528" s="24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</row>
    <row r="529" spans="1:51" ht="12.75" customHeight="1" x14ac:dyDescent="0.2">
      <c r="A529" s="24"/>
      <c r="B529" s="314"/>
      <c r="C529" s="329"/>
      <c r="D529" s="212"/>
      <c r="E529" s="180"/>
      <c r="F529" s="33"/>
      <c r="G529" s="33"/>
      <c r="H529" s="24"/>
      <c r="I529" s="33"/>
      <c r="J529" s="33"/>
      <c r="K529" s="180"/>
      <c r="L529" s="33"/>
      <c r="M529" s="33"/>
      <c r="N529" s="33"/>
      <c r="O529" s="33"/>
      <c r="P529" s="33"/>
      <c r="Q529" s="33"/>
      <c r="R529" s="24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</row>
    <row r="530" spans="1:51" ht="12.75" customHeight="1" x14ac:dyDescent="0.2">
      <c r="B530" s="314"/>
      <c r="C530" s="180"/>
      <c r="D530" s="212"/>
      <c r="E530" s="180"/>
      <c r="F530" s="23"/>
      <c r="G530" s="24"/>
      <c r="H530" s="23"/>
      <c r="I530" s="23"/>
      <c r="J530" s="24"/>
      <c r="K530" s="180"/>
      <c r="L530" s="23"/>
      <c r="M530" s="23"/>
      <c r="N530" s="24"/>
      <c r="O530" s="23"/>
      <c r="P530" s="23"/>
      <c r="Q530" s="23"/>
      <c r="R530" s="24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</row>
    <row r="531" spans="1:51" ht="12.75" customHeight="1" x14ac:dyDescent="0.2">
      <c r="B531" s="314"/>
      <c r="C531" s="165"/>
      <c r="D531" s="212"/>
      <c r="E531" s="180"/>
      <c r="F531" s="33"/>
      <c r="G531" s="24"/>
      <c r="H531" s="33"/>
      <c r="I531" s="33"/>
      <c r="J531" s="24"/>
      <c r="K531" s="180"/>
      <c r="L531" s="33"/>
      <c r="M531" s="33"/>
      <c r="N531" s="24"/>
      <c r="O531" s="24"/>
      <c r="P531" s="33"/>
      <c r="Q531" s="33"/>
      <c r="R531" s="24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</row>
    <row r="532" spans="1:51" ht="12.75" customHeight="1" x14ac:dyDescent="0.2">
      <c r="B532" s="314"/>
      <c r="C532" s="180"/>
      <c r="D532" s="212"/>
      <c r="E532" s="180"/>
      <c r="F532" s="23"/>
      <c r="G532" s="23"/>
      <c r="H532" s="23"/>
      <c r="I532" s="23"/>
      <c r="J532" s="23"/>
      <c r="K532" s="180"/>
      <c r="L532" s="23"/>
      <c r="M532" s="23"/>
      <c r="N532" s="23"/>
      <c r="O532" s="23"/>
      <c r="P532" s="23"/>
      <c r="Q532" s="23"/>
      <c r="R532" s="24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</row>
    <row r="533" spans="1:51" ht="12.75" customHeight="1" x14ac:dyDescent="0.2">
      <c r="B533" s="314"/>
      <c r="C533" s="165"/>
      <c r="D533" s="212"/>
      <c r="E533" s="180"/>
      <c r="F533" s="33"/>
      <c r="G533" s="33"/>
      <c r="H533" s="33"/>
      <c r="I533" s="33"/>
      <c r="J533" s="33"/>
      <c r="K533" s="180"/>
      <c r="L533" s="33"/>
      <c r="M533" s="33"/>
      <c r="N533" s="33"/>
      <c r="O533" s="33"/>
      <c r="P533" s="33"/>
      <c r="Q533" s="33"/>
      <c r="R533" s="24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</row>
    <row r="534" spans="1:51" ht="12.75" customHeight="1" x14ac:dyDescent="0.2">
      <c r="B534" s="314"/>
      <c r="C534" s="180"/>
      <c r="D534" s="212"/>
      <c r="E534" s="180"/>
      <c r="F534" s="23"/>
      <c r="G534" s="23"/>
      <c r="H534" s="23"/>
      <c r="I534" s="24"/>
      <c r="J534" s="23"/>
      <c r="K534" s="180"/>
      <c r="L534" s="24"/>
      <c r="M534" s="24"/>
      <c r="N534" s="23"/>
      <c r="O534" s="23"/>
      <c r="P534" s="23"/>
      <c r="Q534" s="23"/>
      <c r="R534" s="24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</row>
    <row r="535" spans="1:51" ht="12.75" customHeight="1" x14ac:dyDescent="0.2">
      <c r="B535" s="314"/>
      <c r="C535" s="329"/>
      <c r="D535" s="212"/>
      <c r="E535" s="180"/>
      <c r="F535" s="33"/>
      <c r="G535" s="33"/>
      <c r="H535" s="33"/>
      <c r="I535" s="24"/>
      <c r="J535" s="33"/>
      <c r="K535" s="180"/>
      <c r="L535" s="24"/>
      <c r="M535" s="24"/>
      <c r="N535" s="33"/>
      <c r="O535" s="33"/>
      <c r="P535" s="33"/>
      <c r="Q535" s="33"/>
      <c r="R535" s="24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</row>
    <row r="536" spans="1:51" ht="12.75" customHeight="1" x14ac:dyDescent="0.2">
      <c r="B536" s="314"/>
      <c r="C536" s="180"/>
      <c r="D536" s="212"/>
      <c r="E536" s="180"/>
      <c r="F536" s="23"/>
      <c r="G536" s="23"/>
      <c r="H536" s="23"/>
      <c r="I536" s="23"/>
      <c r="J536" s="23"/>
      <c r="K536" s="180"/>
      <c r="L536" s="24"/>
      <c r="M536" s="23"/>
      <c r="N536" s="23"/>
      <c r="O536" s="23"/>
      <c r="P536" s="23"/>
      <c r="Q536" s="23"/>
      <c r="R536" s="24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</row>
    <row r="537" spans="1:51" ht="12.75" customHeight="1" x14ac:dyDescent="0.2">
      <c r="B537" s="314"/>
      <c r="C537" s="329"/>
      <c r="D537" s="212"/>
      <c r="E537" s="180"/>
      <c r="F537" s="33"/>
      <c r="G537" s="33"/>
      <c r="H537" s="33"/>
      <c r="I537" s="33"/>
      <c r="J537" s="33"/>
      <c r="K537" s="180"/>
      <c r="L537" s="24"/>
      <c r="M537" s="33"/>
      <c r="N537" s="33"/>
      <c r="O537" s="33"/>
      <c r="P537" s="33"/>
      <c r="Q537" s="33"/>
      <c r="R537" s="24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</row>
    <row r="538" spans="1:51" ht="12.75" customHeight="1" x14ac:dyDescent="0.2">
      <c r="B538" s="317"/>
      <c r="C538" s="180"/>
      <c r="D538" s="212"/>
      <c r="E538" s="180"/>
      <c r="F538" s="24"/>
      <c r="G538" s="23"/>
      <c r="H538" s="23"/>
      <c r="I538" s="23"/>
      <c r="J538" s="23"/>
      <c r="K538" s="180"/>
      <c r="L538" s="24"/>
      <c r="M538" s="23"/>
      <c r="N538" s="23"/>
      <c r="O538" s="23"/>
      <c r="P538" s="23"/>
      <c r="Q538" s="23"/>
      <c r="R538" s="24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</row>
    <row r="539" spans="1:51" ht="12.75" customHeight="1" x14ac:dyDescent="0.2">
      <c r="B539" s="317"/>
      <c r="C539" s="329"/>
      <c r="D539" s="212"/>
      <c r="E539" s="165"/>
      <c r="F539" s="24"/>
      <c r="G539" s="33"/>
      <c r="H539" s="33"/>
      <c r="I539" s="33"/>
      <c r="J539" s="33"/>
      <c r="K539" s="165"/>
      <c r="L539" s="24"/>
      <c r="M539" s="33"/>
      <c r="N539" s="33"/>
      <c r="O539" s="33"/>
      <c r="P539" s="33"/>
      <c r="Q539" s="33"/>
      <c r="R539" s="24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</row>
    <row r="540" spans="1:51" ht="12.75" customHeight="1" x14ac:dyDescent="0.2">
      <c r="B540" s="317"/>
      <c r="C540" s="180"/>
      <c r="D540" s="24"/>
      <c r="E540" s="180"/>
      <c r="F540" s="23"/>
      <c r="G540" s="23"/>
      <c r="H540" s="23"/>
      <c r="I540" s="23"/>
      <c r="J540" s="23"/>
      <c r="K540" s="180"/>
      <c r="L540" s="23"/>
      <c r="M540" s="23"/>
      <c r="N540" s="24"/>
      <c r="O540" s="23"/>
      <c r="P540" s="23"/>
      <c r="Q540" s="23"/>
      <c r="R540" s="24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</row>
    <row r="541" spans="1:51" ht="12.75" customHeight="1" x14ac:dyDescent="0.2">
      <c r="B541" s="317"/>
      <c r="C541" s="33"/>
      <c r="D541" s="24"/>
      <c r="E541" s="356"/>
      <c r="F541" s="33"/>
      <c r="G541" s="33"/>
      <c r="H541" s="33"/>
      <c r="I541" s="33"/>
      <c r="J541" s="33"/>
      <c r="K541" s="180"/>
      <c r="L541" s="33"/>
      <c r="M541" s="33"/>
      <c r="N541" s="24"/>
      <c r="O541" s="33"/>
      <c r="P541" s="33"/>
      <c r="Q541" s="33"/>
      <c r="R541" s="24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</row>
    <row r="542" spans="1:51" ht="12.75" customHeight="1" x14ac:dyDescent="0.2">
      <c r="B542" s="314"/>
      <c r="C542" s="180"/>
      <c r="D542" s="211"/>
      <c r="E542" s="210"/>
      <c r="F542" s="24"/>
      <c r="G542" s="24"/>
      <c r="H542" s="24"/>
      <c r="I542" s="24"/>
      <c r="J542" s="24"/>
      <c r="K542" s="180"/>
      <c r="L542" s="23"/>
      <c r="M542" s="23"/>
      <c r="N542" s="23"/>
      <c r="O542" s="23"/>
      <c r="P542" s="23"/>
      <c r="Q542" s="23"/>
      <c r="R542" s="24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</row>
    <row r="543" spans="1:51" ht="12.75" customHeight="1" x14ac:dyDescent="0.2">
      <c r="B543" s="314"/>
      <c r="C543" s="33"/>
      <c r="D543" s="211"/>
      <c r="E543" s="176"/>
      <c r="F543" s="24"/>
      <c r="G543" s="24"/>
      <c r="H543" s="24"/>
      <c r="I543" s="24"/>
      <c r="J543" s="24"/>
      <c r="K543" s="165"/>
      <c r="L543" s="33"/>
      <c r="M543" s="33"/>
      <c r="N543" s="33"/>
      <c r="O543" s="33"/>
      <c r="P543" s="33"/>
      <c r="Q543" s="33"/>
      <c r="R543" s="24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</row>
    <row r="544" spans="1:51" ht="12.75" customHeight="1" x14ac:dyDescent="0.2">
      <c r="B544" s="314"/>
      <c r="C544" s="180"/>
      <c r="D544" s="23"/>
      <c r="E544" s="210"/>
      <c r="F544" s="24"/>
      <c r="G544" s="24"/>
      <c r="H544" s="24"/>
      <c r="I544" s="24"/>
      <c r="J544" s="24"/>
      <c r="K544" s="180"/>
      <c r="L544" s="23"/>
      <c r="M544" s="23"/>
      <c r="N544" s="23"/>
      <c r="O544" s="23"/>
      <c r="P544" s="23"/>
      <c r="Q544" s="23"/>
      <c r="R544" s="24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</row>
    <row r="545" spans="2:51" ht="12.75" customHeight="1" x14ac:dyDescent="0.2">
      <c r="B545" s="314"/>
      <c r="C545" s="329"/>
      <c r="D545" s="177"/>
      <c r="E545" s="176"/>
      <c r="F545" s="24"/>
      <c r="G545" s="24"/>
      <c r="H545" s="24"/>
      <c r="I545" s="24"/>
      <c r="J545" s="24"/>
      <c r="K545" s="165"/>
      <c r="L545" s="33"/>
      <c r="M545" s="33"/>
      <c r="N545" s="33"/>
      <c r="O545" s="33"/>
      <c r="P545" s="33"/>
      <c r="Q545" s="33"/>
      <c r="R545" s="24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</row>
    <row r="546" spans="2:51" ht="12.75" customHeight="1" x14ac:dyDescent="0.2">
      <c r="B546" s="314"/>
      <c r="C546" s="180"/>
      <c r="D546" s="211"/>
      <c r="E546" s="210"/>
      <c r="F546" s="23"/>
      <c r="G546" s="23"/>
      <c r="H546" s="23"/>
      <c r="I546" s="23"/>
      <c r="J546" s="23"/>
      <c r="K546" s="210"/>
      <c r="L546" s="23"/>
      <c r="M546" s="23"/>
      <c r="N546" s="23"/>
      <c r="O546" s="23"/>
      <c r="P546" s="23"/>
      <c r="Q546" s="23"/>
      <c r="R546" s="24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</row>
    <row r="547" spans="2:51" ht="12.75" customHeight="1" x14ac:dyDescent="0.2">
      <c r="B547" s="314"/>
      <c r="C547" s="329"/>
      <c r="D547" s="211"/>
      <c r="E547" s="176"/>
      <c r="F547" s="33"/>
      <c r="G547" s="33"/>
      <c r="H547" s="33"/>
      <c r="I547" s="33"/>
      <c r="J547" s="33"/>
      <c r="K547" s="176"/>
      <c r="L547" s="33"/>
      <c r="M547" s="33"/>
      <c r="N547" s="33"/>
      <c r="O547" s="33"/>
      <c r="P547" s="33"/>
      <c r="Q547" s="33"/>
      <c r="R547" s="24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</row>
    <row r="548" spans="2:51" ht="12.75" customHeight="1" x14ac:dyDescent="0.2">
      <c r="B548" s="314"/>
      <c r="C548" s="180"/>
      <c r="D548" s="212"/>
      <c r="E548" s="180"/>
      <c r="F548" s="23"/>
      <c r="G548" s="23"/>
      <c r="H548" s="23"/>
      <c r="I548" s="23"/>
      <c r="J548" s="24"/>
      <c r="K548" s="180"/>
      <c r="L548" s="24"/>
      <c r="M548" s="23"/>
      <c r="N548" s="23"/>
      <c r="O548" s="23"/>
      <c r="P548" s="23"/>
      <c r="Q548" s="23"/>
      <c r="R548" s="24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</row>
    <row r="549" spans="2:51" ht="12.75" customHeight="1" x14ac:dyDescent="0.2">
      <c r="B549" s="314"/>
      <c r="C549" s="165"/>
      <c r="D549" s="212"/>
      <c r="E549" s="180"/>
      <c r="F549" s="33"/>
      <c r="G549" s="33"/>
      <c r="H549" s="33"/>
      <c r="I549" s="33"/>
      <c r="J549" s="24"/>
      <c r="K549" s="180"/>
      <c r="L549" s="24"/>
      <c r="M549" s="33"/>
      <c r="N549" s="33"/>
      <c r="O549" s="33"/>
      <c r="P549" s="33"/>
      <c r="Q549" s="33"/>
      <c r="R549" s="24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</row>
    <row r="550" spans="2:51" ht="12.75" customHeight="1" x14ac:dyDescent="0.2">
      <c r="B550" s="314"/>
      <c r="C550" s="180"/>
      <c r="D550" s="212"/>
      <c r="E550" s="180"/>
      <c r="F550" s="23"/>
      <c r="G550" s="23"/>
      <c r="H550" s="24"/>
      <c r="I550" s="23"/>
      <c r="J550" s="24"/>
      <c r="K550" s="180"/>
      <c r="L550" s="23"/>
      <c r="M550" s="23"/>
      <c r="N550" s="23"/>
      <c r="O550" s="23"/>
      <c r="P550" s="23"/>
      <c r="Q550" s="23"/>
      <c r="R550" s="24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</row>
    <row r="551" spans="2:51" ht="12.75" customHeight="1" x14ac:dyDescent="0.2">
      <c r="B551" s="314"/>
      <c r="C551" s="165"/>
      <c r="D551" s="212"/>
      <c r="E551" s="180"/>
      <c r="F551" s="33"/>
      <c r="G551" s="33"/>
      <c r="H551" s="24"/>
      <c r="I551" s="33"/>
      <c r="J551" s="24"/>
      <c r="K551" s="180"/>
      <c r="L551" s="33"/>
      <c r="M551" s="33"/>
      <c r="N551" s="33"/>
      <c r="O551" s="33"/>
      <c r="P551" s="33"/>
      <c r="Q551" s="33"/>
      <c r="R551" s="24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</row>
    <row r="552" spans="2:51" ht="12.75" customHeight="1" x14ac:dyDescent="0.2">
      <c r="B552" s="314"/>
      <c r="C552" s="180"/>
      <c r="D552" s="212"/>
      <c r="E552" s="180"/>
      <c r="F552" s="23"/>
      <c r="G552" s="23"/>
      <c r="H552" s="24"/>
      <c r="I552" s="23"/>
      <c r="J552" s="23"/>
      <c r="K552" s="180"/>
      <c r="L552" s="23"/>
      <c r="M552" s="23"/>
      <c r="N552" s="23"/>
      <c r="O552" s="23"/>
      <c r="P552" s="23"/>
      <c r="Q552" s="23"/>
      <c r="R552" s="24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</row>
    <row r="553" spans="2:51" ht="12.75" customHeight="1" x14ac:dyDescent="0.2">
      <c r="B553" s="314"/>
      <c r="C553" s="329"/>
      <c r="D553" s="212"/>
      <c r="E553" s="180"/>
      <c r="F553" s="33"/>
      <c r="G553" s="33"/>
      <c r="H553" s="24"/>
      <c r="I553" s="33"/>
      <c r="J553" s="33"/>
      <c r="K553" s="180"/>
      <c r="L553" s="33"/>
      <c r="M553" s="33"/>
      <c r="N553" s="33"/>
      <c r="O553" s="33"/>
      <c r="P553" s="33"/>
      <c r="Q553" s="33"/>
      <c r="R553" s="24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</row>
    <row r="554" spans="2:51" ht="12.75" customHeight="1" x14ac:dyDescent="0.2">
      <c r="B554" s="314"/>
      <c r="C554" s="180"/>
      <c r="D554" s="212"/>
      <c r="E554" s="180"/>
      <c r="F554" s="23"/>
      <c r="G554" s="24"/>
      <c r="H554" s="23"/>
      <c r="I554" s="23"/>
      <c r="J554" s="24"/>
      <c r="K554" s="180"/>
      <c r="L554" s="23"/>
      <c r="M554" s="23"/>
      <c r="N554" s="24"/>
      <c r="O554" s="23"/>
      <c r="P554" s="24"/>
      <c r="Q554" s="24"/>
      <c r="R554" s="24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</row>
    <row r="555" spans="2:51" ht="12.75" customHeight="1" x14ac:dyDescent="0.2">
      <c r="B555" s="314"/>
      <c r="C555" s="329"/>
      <c r="D555" s="212"/>
      <c r="E555" s="180"/>
      <c r="F555" s="33"/>
      <c r="G555" s="24"/>
      <c r="H555" s="33"/>
      <c r="I555" s="33"/>
      <c r="J555" s="24"/>
      <c r="K555" s="180"/>
      <c r="L555" s="33"/>
      <c r="M555" s="33"/>
      <c r="N555" s="24"/>
      <c r="O555" s="24"/>
      <c r="P555" s="24"/>
      <c r="Q555" s="24"/>
      <c r="R555" s="24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</row>
    <row r="556" spans="2:51" ht="12.75" customHeight="1" x14ac:dyDescent="0.2">
      <c r="B556" s="394"/>
      <c r="C556" s="180"/>
      <c r="D556" s="212"/>
      <c r="E556" s="180"/>
      <c r="F556" s="23"/>
      <c r="G556" s="23"/>
      <c r="H556" s="23"/>
      <c r="I556" s="23"/>
      <c r="J556" s="23"/>
      <c r="K556" s="180"/>
      <c r="L556" s="23"/>
      <c r="M556" s="23"/>
      <c r="N556" s="23"/>
      <c r="O556" s="23"/>
      <c r="P556" s="24"/>
      <c r="Q556" s="23"/>
      <c r="R556" s="24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</row>
    <row r="557" spans="2:51" ht="12.75" customHeight="1" x14ac:dyDescent="0.2">
      <c r="B557" s="394"/>
      <c r="C557" s="329"/>
      <c r="D557" s="212"/>
      <c r="E557" s="180"/>
      <c r="F557" s="33"/>
      <c r="G557" s="33"/>
      <c r="H557" s="33"/>
      <c r="I557" s="33"/>
      <c r="J557" s="33"/>
      <c r="K557" s="180"/>
      <c r="L557" s="33"/>
      <c r="M557" s="33"/>
      <c r="N557" s="33"/>
      <c r="O557" s="33"/>
      <c r="P557" s="24"/>
      <c r="Q557" s="33"/>
      <c r="R557" s="24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</row>
    <row r="558" spans="2:51" ht="12.75" customHeight="1" x14ac:dyDescent="0.2">
      <c r="B558" s="317"/>
      <c r="C558" s="180"/>
      <c r="D558" s="212"/>
      <c r="E558" s="180"/>
      <c r="F558" s="23"/>
      <c r="G558" s="23"/>
      <c r="H558" s="23"/>
      <c r="I558" s="24"/>
      <c r="J558" s="23"/>
      <c r="K558" s="180"/>
      <c r="L558" s="24"/>
      <c r="M558" s="24"/>
      <c r="N558" s="23"/>
      <c r="O558" s="23"/>
      <c r="P558" s="23"/>
      <c r="Q558" s="23"/>
      <c r="R558" s="24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</row>
    <row r="559" spans="2:51" ht="12.75" customHeight="1" x14ac:dyDescent="0.2">
      <c r="B559" s="317"/>
      <c r="C559" s="33"/>
      <c r="D559" s="212"/>
      <c r="E559" s="180"/>
      <c r="F559" s="33"/>
      <c r="G559" s="33"/>
      <c r="H559" s="33"/>
      <c r="I559" s="24"/>
      <c r="J559" s="33"/>
      <c r="K559" s="180"/>
      <c r="L559" s="24"/>
      <c r="M559" s="24"/>
      <c r="N559" s="33"/>
      <c r="O559" s="33"/>
      <c r="P559" s="33"/>
      <c r="Q559" s="33"/>
      <c r="R559" s="24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</row>
    <row r="560" spans="2:51" ht="12.75" customHeight="1" x14ac:dyDescent="0.2">
      <c r="B560" s="314"/>
      <c r="C560" s="180"/>
      <c r="D560" s="212"/>
      <c r="E560" s="180"/>
      <c r="F560" s="23"/>
      <c r="G560" s="23"/>
      <c r="H560" s="23"/>
      <c r="I560" s="23"/>
      <c r="J560" s="23"/>
      <c r="K560" s="180"/>
      <c r="L560" s="24"/>
      <c r="M560" s="23"/>
      <c r="N560" s="23"/>
      <c r="O560" s="23"/>
      <c r="P560" s="23"/>
      <c r="Q560" s="23"/>
      <c r="R560" s="24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</row>
    <row r="561" spans="2:51" ht="12.75" customHeight="1" x14ac:dyDescent="0.2">
      <c r="B561" s="314"/>
      <c r="C561" s="33"/>
      <c r="D561" s="212"/>
      <c r="E561" s="180"/>
      <c r="F561" s="33"/>
      <c r="G561" s="33"/>
      <c r="H561" s="33"/>
      <c r="I561" s="33"/>
      <c r="J561" s="33"/>
      <c r="K561" s="180"/>
      <c r="L561" s="24"/>
      <c r="M561" s="33"/>
      <c r="N561" s="33"/>
      <c r="O561" s="33"/>
      <c r="P561" s="33"/>
      <c r="Q561" s="33"/>
      <c r="R561" s="24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</row>
    <row r="562" spans="2:51" ht="12.75" customHeight="1" x14ac:dyDescent="0.2">
      <c r="B562" s="314"/>
      <c r="C562" s="180"/>
      <c r="D562" s="212"/>
      <c r="E562" s="180"/>
      <c r="F562" s="24"/>
      <c r="G562" s="23"/>
      <c r="H562" s="23"/>
      <c r="I562" s="23"/>
      <c r="J562" s="23"/>
      <c r="K562" s="180"/>
      <c r="L562" s="24"/>
      <c r="M562" s="23"/>
      <c r="N562" s="23"/>
      <c r="O562" s="23"/>
      <c r="P562" s="23"/>
      <c r="Q562" s="23"/>
      <c r="R562" s="24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</row>
    <row r="563" spans="2:51" ht="12.75" customHeight="1" x14ac:dyDescent="0.2">
      <c r="B563" s="314"/>
      <c r="C563" s="329"/>
      <c r="D563" s="212"/>
      <c r="E563" s="165"/>
      <c r="F563" s="24"/>
      <c r="G563" s="33"/>
      <c r="H563" s="33"/>
      <c r="I563" s="33"/>
      <c r="J563" s="33"/>
      <c r="K563" s="165"/>
      <c r="L563" s="24"/>
      <c r="M563" s="33"/>
      <c r="N563" s="33"/>
      <c r="O563" s="33"/>
      <c r="P563" s="33"/>
      <c r="Q563" s="33"/>
      <c r="R563" s="24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</row>
    <row r="564" spans="2:51" ht="12.75" customHeight="1" x14ac:dyDescent="0.2">
      <c r="B564" s="314"/>
      <c r="C564" s="180"/>
      <c r="D564" s="24"/>
      <c r="E564" s="180"/>
      <c r="F564" s="23"/>
      <c r="G564" s="23"/>
      <c r="H564" s="23"/>
      <c r="I564" s="23"/>
      <c r="J564" s="23"/>
      <c r="K564" s="180"/>
      <c r="L564" s="23"/>
      <c r="M564" s="23"/>
      <c r="N564" s="24"/>
      <c r="O564" s="23"/>
      <c r="P564" s="23"/>
      <c r="Q564" s="23"/>
      <c r="R564" s="24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</row>
    <row r="565" spans="2:51" ht="12.75" customHeight="1" x14ac:dyDescent="0.2">
      <c r="B565" s="314"/>
      <c r="C565" s="329"/>
      <c r="D565" s="24"/>
      <c r="E565" s="356"/>
      <c r="F565" s="33"/>
      <c r="G565" s="33"/>
      <c r="H565" s="33"/>
      <c r="I565" s="33"/>
      <c r="J565" s="33"/>
      <c r="K565" s="180"/>
      <c r="L565" s="33"/>
      <c r="M565" s="33"/>
      <c r="N565" s="24"/>
      <c r="O565" s="33"/>
      <c r="P565" s="33"/>
      <c r="Q565" s="33"/>
      <c r="R565" s="24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</row>
    <row r="566" spans="2:51" ht="12.75" customHeight="1" x14ac:dyDescent="0.2">
      <c r="B566" s="314"/>
      <c r="C566" s="180"/>
      <c r="D566" s="211"/>
      <c r="E566" s="210"/>
      <c r="F566" s="24"/>
      <c r="G566" s="24"/>
      <c r="H566" s="24"/>
      <c r="I566" s="24"/>
      <c r="J566" s="24"/>
      <c r="K566" s="180"/>
      <c r="L566" s="23"/>
      <c r="M566" s="23"/>
      <c r="N566" s="23"/>
      <c r="O566" s="23"/>
      <c r="P566" s="23"/>
      <c r="Q566" s="23"/>
      <c r="R566" s="24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</row>
    <row r="567" spans="2:51" ht="12.75" customHeight="1" x14ac:dyDescent="0.2">
      <c r="B567" s="314"/>
      <c r="C567" s="165"/>
      <c r="D567" s="211"/>
      <c r="E567" s="176"/>
      <c r="F567" s="24"/>
      <c r="G567" s="24"/>
      <c r="H567" s="24"/>
      <c r="I567" s="24"/>
      <c r="J567" s="24"/>
      <c r="K567" s="165"/>
      <c r="L567" s="33"/>
      <c r="M567" s="33"/>
      <c r="N567" s="33"/>
      <c r="O567" s="33"/>
      <c r="P567" s="33"/>
      <c r="Q567" s="33"/>
      <c r="R567" s="24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</row>
    <row r="568" spans="2:51" ht="12.75" customHeight="1" x14ac:dyDescent="0.2">
      <c r="B568" s="314"/>
      <c r="C568" s="180"/>
      <c r="D568" s="23"/>
      <c r="E568" s="210"/>
      <c r="F568" s="24"/>
      <c r="G568" s="24"/>
      <c r="H568" s="24"/>
      <c r="I568" s="24"/>
      <c r="J568" s="24"/>
      <c r="K568" s="180"/>
      <c r="L568" s="23"/>
      <c r="M568" s="23"/>
      <c r="N568" s="23"/>
      <c r="O568" s="23"/>
      <c r="P568" s="23"/>
      <c r="Q568" s="24"/>
      <c r="R568" s="24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</row>
    <row r="569" spans="2:51" ht="12.75" customHeight="1" x14ac:dyDescent="0.2">
      <c r="B569" s="314"/>
      <c r="C569" s="165"/>
      <c r="D569" s="177"/>
      <c r="E569" s="176"/>
      <c r="F569" s="24"/>
      <c r="G569" s="24"/>
      <c r="H569" s="24"/>
      <c r="I569" s="24"/>
      <c r="J569" s="24"/>
      <c r="K569" s="165"/>
      <c r="L569" s="33"/>
      <c r="M569" s="33"/>
      <c r="N569" s="33"/>
      <c r="O569" s="33"/>
      <c r="P569" s="33"/>
      <c r="Q569" s="24"/>
      <c r="R569" s="24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</row>
    <row r="570" spans="2:51" ht="12.75" customHeight="1" x14ac:dyDescent="0.2">
      <c r="B570" s="314"/>
      <c r="C570" s="180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4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</row>
    <row r="571" spans="2:51" ht="12.75" customHeight="1" x14ac:dyDescent="0.2">
      <c r="B571" s="314"/>
      <c r="C571" s="329"/>
      <c r="D571" s="177"/>
      <c r="E571" s="177"/>
      <c r="F571" s="33"/>
      <c r="G571" s="177"/>
      <c r="H571" s="177"/>
      <c r="I571" s="33"/>
      <c r="J571" s="33"/>
      <c r="K571" s="33"/>
      <c r="L571" s="300"/>
      <c r="M571" s="33"/>
      <c r="N571" s="33"/>
      <c r="O571" s="33"/>
      <c r="P571" s="33"/>
      <c r="Q571" s="33"/>
      <c r="R571" s="24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</row>
    <row r="572" spans="2:51" ht="12.75" customHeight="1" x14ac:dyDescent="0.2">
      <c r="B572" s="314"/>
      <c r="C572" s="180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4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</row>
    <row r="573" spans="2:51" ht="12.75" customHeight="1" x14ac:dyDescent="0.2">
      <c r="B573" s="314"/>
      <c r="C573" s="329"/>
      <c r="D573" s="177"/>
      <c r="E573" s="177"/>
      <c r="F573" s="177"/>
      <c r="G573" s="177"/>
      <c r="H573" s="177"/>
      <c r="I573" s="177"/>
      <c r="J573" s="33"/>
      <c r="K573" s="33"/>
      <c r="L573" s="33"/>
      <c r="M573" s="33"/>
      <c r="N573" s="33"/>
      <c r="O573" s="33"/>
      <c r="P573" s="33"/>
      <c r="Q573" s="33"/>
      <c r="R573" s="24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</row>
    <row r="574" spans="2:51" ht="12.75" customHeight="1" x14ac:dyDescent="0.2">
      <c r="B574" s="314"/>
      <c r="C574" s="180"/>
      <c r="D574" s="180"/>
      <c r="E574" s="180"/>
      <c r="F574" s="180"/>
      <c r="G574" s="23"/>
      <c r="H574" s="23"/>
      <c r="I574" s="23"/>
      <c r="J574" s="23"/>
      <c r="K574" s="180"/>
      <c r="L574" s="23"/>
      <c r="M574" s="23"/>
      <c r="N574" s="23"/>
      <c r="O574" s="23"/>
      <c r="P574" s="23"/>
      <c r="Q574" s="23"/>
      <c r="R574" s="24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</row>
    <row r="575" spans="2:51" ht="12.75" customHeight="1" x14ac:dyDescent="0.2">
      <c r="B575" s="314"/>
      <c r="C575" s="329"/>
      <c r="D575" s="165"/>
      <c r="E575" s="165"/>
      <c r="F575" s="329"/>
      <c r="G575" s="33"/>
      <c r="H575" s="33"/>
      <c r="I575" s="177"/>
      <c r="J575" s="33"/>
      <c r="K575" s="33"/>
      <c r="L575" s="33"/>
      <c r="M575" s="33"/>
      <c r="N575" s="33"/>
      <c r="O575" s="33"/>
      <c r="P575" s="33"/>
      <c r="Q575" s="33"/>
      <c r="R575" s="24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</row>
    <row r="576" spans="2:51" ht="12.75" customHeight="1" x14ac:dyDescent="0.2">
      <c r="B576" s="317"/>
      <c r="C576" s="180"/>
      <c r="D576" s="180"/>
      <c r="E576" s="180"/>
      <c r="F576" s="180"/>
      <c r="G576" s="180"/>
      <c r="H576" s="180"/>
      <c r="I576" s="180"/>
      <c r="J576" s="23"/>
      <c r="K576" s="23"/>
      <c r="L576" s="23"/>
      <c r="M576" s="23"/>
      <c r="N576" s="23"/>
      <c r="O576" s="23"/>
      <c r="P576" s="23"/>
      <c r="Q576" s="23"/>
      <c r="R576" s="24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</row>
    <row r="577" spans="2:51" ht="12.75" customHeight="1" x14ac:dyDescent="0.2">
      <c r="B577" s="317"/>
      <c r="C577" s="329"/>
      <c r="D577" s="165"/>
      <c r="E577" s="165"/>
      <c r="F577" s="165"/>
      <c r="G577" s="165"/>
      <c r="H577" s="165"/>
      <c r="I577" s="165"/>
      <c r="J577" s="165"/>
      <c r="K577" s="165"/>
      <c r="L577" s="165"/>
      <c r="M577" s="165"/>
      <c r="N577" s="165"/>
      <c r="O577" s="165"/>
      <c r="P577" s="33"/>
      <c r="Q577" s="33"/>
      <c r="R577" s="24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</row>
    <row r="578" spans="2:51" ht="12.75" customHeight="1" x14ac:dyDescent="0.2">
      <c r="B578" s="314"/>
      <c r="C578" s="180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4"/>
      <c r="Q578" s="24"/>
      <c r="R578" s="24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</row>
    <row r="579" spans="2:51" ht="12.75" customHeight="1" x14ac:dyDescent="0.2">
      <c r="B579" s="314"/>
      <c r="C579" s="33"/>
      <c r="D579" s="177"/>
      <c r="E579" s="207"/>
      <c r="F579" s="33"/>
      <c r="G579" s="207"/>
      <c r="H579" s="177"/>
      <c r="I579" s="177"/>
      <c r="J579" s="33"/>
      <c r="K579" s="33"/>
      <c r="L579" s="33"/>
      <c r="M579" s="33"/>
      <c r="N579" s="33"/>
      <c r="O579" s="33"/>
      <c r="P579" s="24"/>
      <c r="Q579" s="24"/>
      <c r="R579" s="24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</row>
    <row r="580" spans="2:51" ht="12.75" customHeight="1" x14ac:dyDescent="0.2">
      <c r="B580" s="314"/>
      <c r="C580" s="180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4"/>
      <c r="Q580" s="23"/>
      <c r="R580" s="24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</row>
    <row r="581" spans="2:51" ht="12.75" customHeight="1" x14ac:dyDescent="0.2">
      <c r="B581" s="314"/>
      <c r="C581" s="329"/>
      <c r="D581" s="177"/>
      <c r="E581" s="207"/>
      <c r="F581" s="33"/>
      <c r="G581" s="33"/>
      <c r="H581" s="177"/>
      <c r="I581" s="177"/>
      <c r="J581" s="33"/>
      <c r="K581" s="33"/>
      <c r="L581" s="33"/>
      <c r="M581" s="33"/>
      <c r="N581" s="33"/>
      <c r="O581" s="33"/>
      <c r="P581" s="24"/>
      <c r="Q581" s="33"/>
      <c r="R581" s="24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</row>
    <row r="582" spans="2:51" ht="12.75" customHeight="1" x14ac:dyDescent="0.2">
      <c r="B582" s="314"/>
      <c r="C582" s="180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4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</row>
    <row r="583" spans="2:51" ht="12.75" customHeight="1" x14ac:dyDescent="0.2">
      <c r="B583" s="314"/>
      <c r="C583" s="329"/>
      <c r="D583" s="177"/>
      <c r="E583" s="177"/>
      <c r="F583" s="177"/>
      <c r="G583" s="33"/>
      <c r="H583" s="177"/>
      <c r="I583" s="33"/>
      <c r="J583" s="33"/>
      <c r="K583" s="33"/>
      <c r="L583" s="33"/>
      <c r="M583" s="33"/>
      <c r="N583" s="33"/>
      <c r="O583" s="33"/>
      <c r="P583" s="33"/>
      <c r="Q583" s="33"/>
      <c r="R583" s="24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</row>
    <row r="584" spans="2:51" ht="12.75" customHeight="1" x14ac:dyDescent="0.2">
      <c r="B584" s="314"/>
      <c r="C584" s="180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4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</row>
    <row r="585" spans="2:51" ht="12.75" customHeight="1" x14ac:dyDescent="0.2">
      <c r="B585" s="314"/>
      <c r="C585" s="165"/>
      <c r="D585" s="33"/>
      <c r="E585" s="33"/>
      <c r="F585" s="177"/>
      <c r="G585" s="207"/>
      <c r="H585" s="177"/>
      <c r="I585" s="33"/>
      <c r="J585" s="33"/>
      <c r="K585" s="33"/>
      <c r="L585" s="33"/>
      <c r="M585" s="33"/>
      <c r="N585" s="33"/>
      <c r="O585" s="33"/>
      <c r="P585" s="33"/>
      <c r="Q585" s="33"/>
      <c r="R585" s="24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</row>
    <row r="586" spans="2:51" ht="12.75" customHeight="1" x14ac:dyDescent="0.2">
      <c r="B586" s="314"/>
      <c r="C586" s="180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4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</row>
    <row r="587" spans="2:51" ht="12.75" customHeight="1" x14ac:dyDescent="0.2">
      <c r="B587" s="314"/>
      <c r="C587" s="165"/>
      <c r="D587" s="177"/>
      <c r="E587" s="33"/>
      <c r="F587" s="177"/>
      <c r="G587" s="177"/>
      <c r="H587" s="33"/>
      <c r="I587" s="177"/>
      <c r="J587" s="33"/>
      <c r="K587" s="33"/>
      <c r="L587" s="33"/>
      <c r="M587" s="33"/>
      <c r="N587" s="33"/>
      <c r="O587" s="33"/>
      <c r="P587" s="33"/>
      <c r="Q587" s="33"/>
      <c r="R587" s="24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</row>
    <row r="588" spans="2:51" ht="12.75" customHeight="1" x14ac:dyDescent="0.2">
      <c r="B588" s="314"/>
      <c r="C588" s="180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4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</row>
    <row r="589" spans="2:51" ht="12.75" customHeight="1" x14ac:dyDescent="0.2">
      <c r="B589" s="314"/>
      <c r="C589" s="329"/>
      <c r="D589" s="33"/>
      <c r="E589" s="33"/>
      <c r="F589" s="33"/>
      <c r="G589" s="33"/>
      <c r="H589" s="177"/>
      <c r="I589" s="33"/>
      <c r="J589" s="33"/>
      <c r="K589" s="33"/>
      <c r="L589" s="33"/>
      <c r="M589" s="33"/>
      <c r="N589" s="33"/>
      <c r="O589" s="33"/>
      <c r="P589" s="33"/>
      <c r="Q589" s="33"/>
      <c r="R589" s="24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</row>
    <row r="590" spans="2:51" ht="12.75" customHeight="1" x14ac:dyDescent="0.2">
      <c r="B590" s="314"/>
      <c r="C590" s="180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4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</row>
    <row r="591" spans="2:51" ht="12.75" customHeight="1" x14ac:dyDescent="0.2">
      <c r="B591" s="314"/>
      <c r="C591" s="329"/>
      <c r="D591" s="177"/>
      <c r="E591" s="177"/>
      <c r="F591" s="33"/>
      <c r="G591" s="33"/>
      <c r="H591" s="177"/>
      <c r="I591" s="177"/>
      <c r="J591" s="33"/>
      <c r="K591" s="33"/>
      <c r="L591" s="33"/>
      <c r="M591" s="33"/>
      <c r="N591" s="33"/>
      <c r="O591" s="33"/>
      <c r="P591" s="33"/>
      <c r="Q591" s="33"/>
      <c r="R591" s="24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</row>
    <row r="592" spans="2:51" ht="12.75" customHeight="1" x14ac:dyDescent="0.2">
      <c r="B592" s="314"/>
      <c r="C592" s="180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4"/>
      <c r="R592" s="24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</row>
    <row r="593" spans="2:51" ht="12.75" customHeight="1" x14ac:dyDescent="0.2">
      <c r="B593" s="314"/>
      <c r="C593" s="329"/>
      <c r="D593" s="33"/>
      <c r="E593" s="177"/>
      <c r="F593" s="177"/>
      <c r="G593" s="33"/>
      <c r="H593" s="33"/>
      <c r="I593" s="177"/>
      <c r="J593" s="33"/>
      <c r="K593" s="33"/>
      <c r="L593" s="33"/>
      <c r="M593" s="33"/>
      <c r="N593" s="33"/>
      <c r="O593" s="33"/>
      <c r="P593" s="33"/>
      <c r="Q593" s="24"/>
      <c r="R593" s="24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</row>
    <row r="594" spans="2:51" ht="12.75" customHeight="1" x14ac:dyDescent="0.2">
      <c r="B594" s="317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3"/>
      <c r="Q594" s="23"/>
      <c r="R594" s="24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</row>
    <row r="595" spans="2:51" ht="12.75" customHeight="1" x14ac:dyDescent="0.2">
      <c r="B595" s="317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33"/>
      <c r="Q595" s="33"/>
      <c r="R595" s="24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</row>
    <row r="596" spans="2:51" ht="12.75" customHeight="1" x14ac:dyDescent="0.2">
      <c r="B596" s="317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</row>
    <row r="597" spans="2:51" ht="12.75" customHeight="1" x14ac:dyDescent="0.2">
      <c r="B597" s="317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</row>
    <row r="598" spans="2:51" ht="12.75" customHeight="1" x14ac:dyDescent="0.2">
      <c r="B598" s="317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</row>
    <row r="599" spans="2:51" ht="12.75" customHeight="1" x14ac:dyDescent="0.2">
      <c r="B599" s="317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</row>
    <row r="600" spans="2:51" ht="12.75" customHeight="1" x14ac:dyDescent="0.2">
      <c r="B600" s="317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</row>
    <row r="601" spans="2:51" ht="12.75" customHeight="1" x14ac:dyDescent="0.2">
      <c r="B601" s="317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</row>
    <row r="602" spans="2:51" ht="12.75" customHeight="1" x14ac:dyDescent="0.2">
      <c r="B602" s="317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</row>
    <row r="603" spans="2:51" ht="12.75" customHeight="1" x14ac:dyDescent="0.2">
      <c r="B603" s="317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</row>
    <row r="604" spans="2:51" ht="12.75" customHeight="1" x14ac:dyDescent="0.2">
      <c r="B604" s="317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</row>
    <row r="605" spans="2:51" ht="12.75" customHeight="1" x14ac:dyDescent="0.2">
      <c r="B605" s="317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</row>
    <row r="606" spans="2:51" ht="12.75" customHeight="1" x14ac:dyDescent="0.2">
      <c r="B606" s="317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</row>
    <row r="607" spans="2:51" ht="12.75" customHeight="1" x14ac:dyDescent="0.2">
      <c r="B607" s="317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</row>
    <row r="608" spans="2:51" ht="12.75" customHeight="1" x14ac:dyDescent="0.2">
      <c r="B608" s="317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</row>
    <row r="609" spans="2:51" ht="12.75" customHeight="1" x14ac:dyDescent="0.2">
      <c r="B609" s="317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</row>
    <row r="610" spans="2:51" ht="12.75" customHeight="1" x14ac:dyDescent="0.2">
      <c r="B610" s="317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</row>
    <row r="611" spans="2:51" ht="12.75" customHeight="1" x14ac:dyDescent="0.2">
      <c r="B611" s="317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</row>
    <row r="612" spans="2:51" ht="12.75" customHeight="1" x14ac:dyDescent="0.2">
      <c r="B612" s="317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</row>
    <row r="613" spans="2:51" ht="12.75" customHeight="1" x14ac:dyDescent="0.2">
      <c r="B613" s="317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</row>
    <row r="614" spans="2:51" ht="12.75" customHeight="1" x14ac:dyDescent="0.2">
      <c r="B614" s="317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</row>
    <row r="615" spans="2:51" ht="12.75" customHeight="1" x14ac:dyDescent="0.2">
      <c r="B615" s="317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</row>
    <row r="616" spans="2:51" ht="12.75" customHeight="1" x14ac:dyDescent="0.2">
      <c r="B616" s="317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</row>
    <row r="617" spans="2:51" ht="12.75" customHeight="1" x14ac:dyDescent="0.2">
      <c r="B617" s="317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</row>
    <row r="618" spans="2:51" ht="12.75" customHeight="1" x14ac:dyDescent="0.2">
      <c r="B618" s="317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</row>
    <row r="619" spans="2:51" ht="12.75" customHeight="1" x14ac:dyDescent="0.2">
      <c r="B619" s="317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</row>
    <row r="620" spans="2:51" ht="12.75" customHeight="1" x14ac:dyDescent="0.2">
      <c r="B620" s="317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</row>
    <row r="621" spans="2:51" ht="12.75" customHeight="1" x14ac:dyDescent="0.2">
      <c r="B621" s="317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</row>
    <row r="622" spans="2:51" ht="12.75" customHeight="1" x14ac:dyDescent="0.2">
      <c r="B622" s="317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</row>
    <row r="623" spans="2:51" ht="12.75" customHeight="1" x14ac:dyDescent="0.2">
      <c r="B623" s="317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</row>
    <row r="624" spans="2:51" ht="12.75" customHeight="1" x14ac:dyDescent="0.2">
      <c r="B624" s="317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</row>
    <row r="625" spans="2:51" ht="12.75" customHeight="1" x14ac:dyDescent="0.2">
      <c r="B625" s="317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</row>
    <row r="626" spans="2:51" ht="12.75" customHeight="1" x14ac:dyDescent="0.2">
      <c r="B626" s="430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</row>
    <row r="627" spans="2:51" ht="12.75" customHeight="1" x14ac:dyDescent="0.2">
      <c r="B627" s="430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</row>
    <row r="628" spans="2:51" ht="12.75" customHeight="1" x14ac:dyDescent="0.2">
      <c r="B628" s="430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</row>
    <row r="629" spans="2:51" ht="12.75" customHeight="1" x14ac:dyDescent="0.2">
      <c r="B629" s="430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</row>
    <row r="630" spans="2:51" ht="12.75" customHeight="1" x14ac:dyDescent="0.2">
      <c r="B630" s="430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</row>
    <row r="631" spans="2:51" ht="12.75" customHeight="1" x14ac:dyDescent="0.2">
      <c r="B631" s="430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</row>
    <row r="632" spans="2:51" ht="12.75" customHeight="1" x14ac:dyDescent="0.2">
      <c r="B632" s="430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</row>
    <row r="633" spans="2:51" ht="12.75" customHeight="1" x14ac:dyDescent="0.2">
      <c r="B633" s="430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</row>
    <row r="634" spans="2:51" ht="12.75" customHeight="1" x14ac:dyDescent="0.2">
      <c r="B634" s="430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</row>
    <row r="635" spans="2:51" ht="12.75" customHeight="1" x14ac:dyDescent="0.2">
      <c r="B635" s="430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</row>
    <row r="636" spans="2:51" ht="12.75" customHeight="1" x14ac:dyDescent="0.2">
      <c r="B636" s="430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</row>
    <row r="637" spans="2:51" ht="12.75" customHeight="1" x14ac:dyDescent="0.2">
      <c r="B637" s="430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</row>
    <row r="638" spans="2:51" ht="12.75" customHeight="1" x14ac:dyDescent="0.2">
      <c r="B638" s="430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</row>
    <row r="639" spans="2:51" ht="12.75" customHeight="1" x14ac:dyDescent="0.2">
      <c r="B639" s="430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</row>
    <row r="640" spans="2:51" ht="12.75" customHeight="1" x14ac:dyDescent="0.2">
      <c r="B640" s="430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</row>
    <row r="641" spans="2:51" ht="12.75" customHeight="1" x14ac:dyDescent="0.2">
      <c r="B641" s="430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</row>
    <row r="642" spans="2:51" ht="12.75" customHeight="1" x14ac:dyDescent="0.2">
      <c r="B642" s="430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</row>
    <row r="643" spans="2:51" ht="12.75" customHeight="1" x14ac:dyDescent="0.2">
      <c r="B643" s="430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</row>
    <row r="644" spans="2:51" ht="12.75" customHeight="1" x14ac:dyDescent="0.2">
      <c r="B644" s="430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</row>
    <row r="645" spans="2:51" ht="12.75" customHeight="1" x14ac:dyDescent="0.2">
      <c r="B645" s="430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</row>
    <row r="646" spans="2:51" ht="12.75" customHeight="1" x14ac:dyDescent="0.2">
      <c r="B646" s="430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</row>
    <row r="647" spans="2:51" ht="12.75" customHeight="1" x14ac:dyDescent="0.2">
      <c r="B647" s="430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</row>
    <row r="648" spans="2:51" ht="12.75" customHeight="1" x14ac:dyDescent="0.2">
      <c r="B648" s="430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</row>
    <row r="649" spans="2:51" ht="12.75" customHeight="1" x14ac:dyDescent="0.2">
      <c r="B649" s="430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</row>
    <row r="650" spans="2:51" ht="12.75" customHeight="1" x14ac:dyDescent="0.2">
      <c r="B650" s="430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</row>
    <row r="651" spans="2:51" ht="12.75" customHeight="1" x14ac:dyDescent="0.2">
      <c r="B651" s="430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</row>
    <row r="652" spans="2:51" ht="12.75" customHeight="1" x14ac:dyDescent="0.2">
      <c r="B652" s="430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</row>
    <row r="653" spans="2:51" ht="12.75" customHeight="1" x14ac:dyDescent="0.2">
      <c r="B653" s="430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</row>
    <row r="654" spans="2:51" ht="12.75" customHeight="1" x14ac:dyDescent="0.2">
      <c r="B654" s="430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</row>
    <row r="655" spans="2:51" ht="12.75" customHeight="1" x14ac:dyDescent="0.2">
      <c r="B655" s="430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</row>
    <row r="656" spans="2:51" ht="12.75" customHeight="1" x14ac:dyDescent="0.2">
      <c r="B656" s="430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</row>
    <row r="657" spans="2:51" ht="12.75" customHeight="1" x14ac:dyDescent="0.2">
      <c r="B657" s="430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</row>
    <row r="658" spans="2:51" ht="12.75" customHeight="1" x14ac:dyDescent="0.2">
      <c r="B658" s="430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</row>
    <row r="659" spans="2:51" ht="12.75" customHeight="1" x14ac:dyDescent="0.2">
      <c r="B659" s="430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</row>
    <row r="660" spans="2:51" ht="12.75" customHeight="1" x14ac:dyDescent="0.2">
      <c r="B660" s="430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</row>
    <row r="661" spans="2:51" ht="12.75" customHeight="1" x14ac:dyDescent="0.2">
      <c r="B661" s="430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</row>
    <row r="662" spans="2:51" ht="12.75" customHeight="1" x14ac:dyDescent="0.2">
      <c r="B662" s="430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</row>
    <row r="663" spans="2:51" ht="12.75" customHeight="1" x14ac:dyDescent="0.2">
      <c r="B663" s="430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</row>
    <row r="664" spans="2:51" ht="12.75" customHeight="1" x14ac:dyDescent="0.2">
      <c r="B664" s="430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</row>
    <row r="665" spans="2:51" ht="12.75" customHeight="1" x14ac:dyDescent="0.2">
      <c r="B665" s="430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</row>
    <row r="666" spans="2:51" ht="12.75" customHeight="1" x14ac:dyDescent="0.2">
      <c r="B666" s="430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</row>
    <row r="667" spans="2:51" ht="12.75" customHeight="1" x14ac:dyDescent="0.2">
      <c r="B667" s="430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</row>
    <row r="668" spans="2:51" ht="12.75" customHeight="1" x14ac:dyDescent="0.2">
      <c r="B668" s="430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</row>
    <row r="669" spans="2:51" ht="12.75" customHeight="1" x14ac:dyDescent="0.2">
      <c r="B669" s="430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</row>
    <row r="670" spans="2:51" ht="12.75" customHeight="1" x14ac:dyDescent="0.2">
      <c r="B670" s="430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</row>
    <row r="671" spans="2:51" ht="12.75" customHeight="1" x14ac:dyDescent="0.2">
      <c r="B671" s="430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</row>
    <row r="672" spans="2:51" ht="12.75" customHeight="1" x14ac:dyDescent="0.2">
      <c r="B672" s="430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</row>
    <row r="673" spans="2:51" ht="12.75" customHeight="1" x14ac:dyDescent="0.2">
      <c r="B673" s="430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</row>
    <row r="674" spans="2:51" ht="12.75" customHeight="1" x14ac:dyDescent="0.2">
      <c r="B674" s="430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</row>
    <row r="675" spans="2:51" ht="12.75" customHeight="1" x14ac:dyDescent="0.2">
      <c r="B675" s="430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</row>
    <row r="676" spans="2:51" ht="12.75" customHeight="1" x14ac:dyDescent="0.2">
      <c r="B676" s="430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</row>
    <row r="677" spans="2:51" ht="12.75" customHeight="1" x14ac:dyDescent="0.2">
      <c r="B677" s="430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</row>
    <row r="678" spans="2:51" ht="12.75" customHeight="1" x14ac:dyDescent="0.2">
      <c r="B678" s="430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</row>
    <row r="679" spans="2:51" ht="12.75" customHeight="1" x14ac:dyDescent="0.2">
      <c r="B679" s="430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</row>
    <row r="680" spans="2:51" ht="12.75" customHeight="1" x14ac:dyDescent="0.2">
      <c r="B680" s="430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</row>
    <row r="681" spans="2:51" ht="12.75" customHeight="1" x14ac:dyDescent="0.2">
      <c r="B681" s="430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</row>
    <row r="682" spans="2:51" ht="12.75" customHeight="1" x14ac:dyDescent="0.2">
      <c r="B682" s="430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</row>
    <row r="683" spans="2:51" ht="12.75" customHeight="1" x14ac:dyDescent="0.2">
      <c r="B683" s="430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</row>
    <row r="684" spans="2:51" ht="12.75" customHeight="1" x14ac:dyDescent="0.2">
      <c r="B684" s="430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</row>
    <row r="685" spans="2:51" ht="12.75" customHeight="1" x14ac:dyDescent="0.2">
      <c r="B685" s="430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</row>
    <row r="686" spans="2:51" ht="12.75" customHeight="1" x14ac:dyDescent="0.2">
      <c r="B686" s="430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</row>
    <row r="687" spans="2:51" ht="12.75" customHeight="1" x14ac:dyDescent="0.2">
      <c r="B687" s="430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</row>
    <row r="688" spans="2:51" ht="12.75" customHeight="1" x14ac:dyDescent="0.2">
      <c r="B688" s="430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</row>
    <row r="689" spans="2:51" ht="12.75" customHeight="1" x14ac:dyDescent="0.2">
      <c r="B689" s="430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</row>
    <row r="690" spans="2:51" ht="12.75" customHeight="1" x14ac:dyDescent="0.2">
      <c r="B690" s="430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</row>
    <row r="691" spans="2:51" ht="12.75" customHeight="1" x14ac:dyDescent="0.2">
      <c r="B691" s="430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</row>
    <row r="692" spans="2:51" ht="12.75" customHeight="1" x14ac:dyDescent="0.2">
      <c r="B692" s="430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</row>
    <row r="693" spans="2:51" ht="12.75" customHeight="1" x14ac:dyDescent="0.2">
      <c r="B693" s="430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</row>
    <row r="694" spans="2:51" ht="12.75" customHeight="1" x14ac:dyDescent="0.2">
      <c r="B694" s="430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</row>
    <row r="695" spans="2:51" ht="12.75" customHeight="1" x14ac:dyDescent="0.2">
      <c r="B695" s="430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</row>
    <row r="696" spans="2:51" ht="12.75" customHeight="1" x14ac:dyDescent="0.2">
      <c r="B696" s="430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</row>
    <row r="697" spans="2:51" ht="12.75" customHeight="1" x14ac:dyDescent="0.2">
      <c r="B697" s="430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</row>
    <row r="698" spans="2:51" ht="12.75" customHeight="1" x14ac:dyDescent="0.2">
      <c r="B698" s="430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</row>
    <row r="699" spans="2:51" ht="12.75" customHeight="1" x14ac:dyDescent="0.2">
      <c r="B699" s="430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</row>
    <row r="700" spans="2:51" ht="12.75" customHeight="1" x14ac:dyDescent="0.2">
      <c r="B700" s="430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</row>
    <row r="701" spans="2:51" ht="12.75" customHeight="1" x14ac:dyDescent="0.2">
      <c r="B701" s="430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</row>
    <row r="702" spans="2:51" ht="12.75" customHeight="1" x14ac:dyDescent="0.2">
      <c r="B702" s="430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</row>
    <row r="703" spans="2:51" ht="12.75" customHeight="1" x14ac:dyDescent="0.2">
      <c r="B703" s="430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</row>
    <row r="704" spans="2:51" ht="12.75" customHeight="1" x14ac:dyDescent="0.2">
      <c r="B704" s="430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</row>
    <row r="705" spans="2:51" ht="12.75" customHeight="1" x14ac:dyDescent="0.2">
      <c r="B705" s="430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</row>
    <row r="706" spans="2:51" ht="12.75" customHeight="1" x14ac:dyDescent="0.2">
      <c r="B706" s="430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</row>
    <row r="707" spans="2:51" ht="12.75" customHeight="1" x14ac:dyDescent="0.2">
      <c r="B707" s="430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</row>
    <row r="708" spans="2:51" ht="12.75" customHeight="1" x14ac:dyDescent="0.2">
      <c r="B708" s="430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</row>
    <row r="709" spans="2:51" ht="12.75" customHeight="1" x14ac:dyDescent="0.2">
      <c r="B709" s="430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</row>
    <row r="710" spans="2:51" ht="12.75" customHeight="1" x14ac:dyDescent="0.2"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</row>
    <row r="711" spans="2:51" ht="12.75" customHeight="1" x14ac:dyDescent="0.2"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</row>
    <row r="712" spans="2:51" ht="12.75" customHeight="1" x14ac:dyDescent="0.2"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</row>
    <row r="713" spans="2:51" ht="12.75" customHeight="1" x14ac:dyDescent="0.2"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</row>
    <row r="714" spans="2:51" ht="12.75" customHeight="1" x14ac:dyDescent="0.2"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</row>
    <row r="715" spans="2:51" ht="12.75" customHeight="1" x14ac:dyDescent="0.2"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</row>
    <row r="716" spans="2:51" ht="12.75" customHeight="1" x14ac:dyDescent="0.2"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</row>
    <row r="717" spans="2:51" ht="12.75" customHeight="1" x14ac:dyDescent="0.2"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</row>
    <row r="718" spans="2:51" ht="12.75" customHeight="1" x14ac:dyDescent="0.2"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</row>
    <row r="719" spans="2:51" ht="12.75" customHeight="1" x14ac:dyDescent="0.2"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</row>
    <row r="720" spans="2:51" ht="12.75" customHeight="1" x14ac:dyDescent="0.2"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</row>
    <row r="721" spans="3:51" ht="12.75" customHeight="1" x14ac:dyDescent="0.2"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</row>
    <row r="722" spans="3:51" ht="12.75" customHeight="1" x14ac:dyDescent="0.2"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</row>
    <row r="723" spans="3:51" ht="12.75" customHeight="1" x14ac:dyDescent="0.2"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</row>
    <row r="724" spans="3:51" ht="12.75" customHeight="1" x14ac:dyDescent="0.2"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</row>
    <row r="725" spans="3:51" ht="12.75" customHeight="1" x14ac:dyDescent="0.2"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</row>
    <row r="726" spans="3:51" ht="12.75" customHeight="1" x14ac:dyDescent="0.2"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</row>
    <row r="727" spans="3:51" ht="12.75" customHeight="1" x14ac:dyDescent="0.2"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</row>
    <row r="728" spans="3:51" ht="12.75" customHeight="1" x14ac:dyDescent="0.2"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</row>
    <row r="729" spans="3:51" ht="12.75" customHeight="1" x14ac:dyDescent="0.2"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</row>
    <row r="730" spans="3:51" ht="12.75" customHeight="1" x14ac:dyDescent="0.2"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</row>
    <row r="731" spans="3:51" ht="12.75" customHeight="1" x14ac:dyDescent="0.2"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</row>
    <row r="732" spans="3:51" ht="12.75" customHeight="1" x14ac:dyDescent="0.2"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</row>
    <row r="733" spans="3:51" ht="12.75" customHeight="1" x14ac:dyDescent="0.2"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</row>
    <row r="734" spans="3:51" ht="12.75" customHeight="1" x14ac:dyDescent="0.2"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</row>
    <row r="735" spans="3:51" ht="12.75" customHeight="1" x14ac:dyDescent="0.2"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</row>
    <row r="736" spans="3:51" ht="12.75" customHeight="1" x14ac:dyDescent="0.2"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</row>
    <row r="737" spans="3:51" ht="12.75" customHeight="1" x14ac:dyDescent="0.2"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</row>
    <row r="738" spans="3:51" ht="12.75" customHeight="1" x14ac:dyDescent="0.2"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</row>
    <row r="739" spans="3:51" ht="12.75" customHeight="1" x14ac:dyDescent="0.2"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</row>
    <row r="740" spans="3:51" ht="12.75" customHeight="1" x14ac:dyDescent="0.2"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</row>
    <row r="741" spans="3:51" ht="12.75" customHeight="1" x14ac:dyDescent="0.2"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</row>
    <row r="742" spans="3:51" ht="12.75" customHeight="1" x14ac:dyDescent="0.2"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</row>
    <row r="743" spans="3:51" ht="12.75" customHeight="1" x14ac:dyDescent="0.2"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</row>
    <row r="744" spans="3:51" ht="12.75" customHeight="1" x14ac:dyDescent="0.2"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</row>
    <row r="745" spans="3:51" ht="12.75" customHeight="1" x14ac:dyDescent="0.2"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</row>
    <row r="746" spans="3:51" ht="12.75" customHeight="1" x14ac:dyDescent="0.2"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</row>
    <row r="747" spans="3:51" ht="12.75" customHeight="1" x14ac:dyDescent="0.2"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</row>
    <row r="748" spans="3:51" ht="12.75" customHeight="1" x14ac:dyDescent="0.2"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</row>
    <row r="749" spans="3:51" ht="12.75" customHeight="1" x14ac:dyDescent="0.2"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</row>
    <row r="750" spans="3:51" ht="12.75" customHeight="1" x14ac:dyDescent="0.2"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</row>
    <row r="751" spans="3:51" ht="12.75" customHeight="1" x14ac:dyDescent="0.2"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</row>
    <row r="752" spans="3:51" ht="12.75" customHeight="1" x14ac:dyDescent="0.2"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</row>
    <row r="753" spans="3:51" ht="12.75" customHeight="1" x14ac:dyDescent="0.2"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</row>
    <row r="754" spans="3:51" ht="12.75" customHeight="1" x14ac:dyDescent="0.2"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</row>
    <row r="755" spans="3:51" ht="12.75" customHeight="1" x14ac:dyDescent="0.2"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</row>
    <row r="756" spans="3:51" ht="12.75" customHeight="1" x14ac:dyDescent="0.2"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</row>
    <row r="757" spans="3:51" ht="12.75" customHeight="1" x14ac:dyDescent="0.2"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</row>
    <row r="758" spans="3:51" ht="12.75" customHeight="1" x14ac:dyDescent="0.2"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</row>
    <row r="759" spans="3:51" ht="12.75" customHeight="1" x14ac:dyDescent="0.2"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</row>
    <row r="760" spans="3:51" ht="12.75" customHeight="1" x14ac:dyDescent="0.2"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</row>
    <row r="761" spans="3:51" ht="12.75" customHeight="1" x14ac:dyDescent="0.2"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</row>
    <row r="762" spans="3:51" ht="12.75" customHeight="1" x14ac:dyDescent="0.2"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</row>
    <row r="763" spans="3:51" ht="12.75" customHeight="1" x14ac:dyDescent="0.2"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</row>
    <row r="764" spans="3:51" ht="12.75" customHeight="1" x14ac:dyDescent="0.2"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</row>
    <row r="765" spans="3:51" ht="12.75" customHeight="1" x14ac:dyDescent="0.2"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</row>
    <row r="766" spans="3:51" ht="12.75" customHeight="1" x14ac:dyDescent="0.2"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</row>
    <row r="767" spans="3:51" ht="12.75" customHeight="1" x14ac:dyDescent="0.2"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</row>
    <row r="768" spans="3:51" ht="12.75" customHeight="1" x14ac:dyDescent="0.2"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</row>
    <row r="769" spans="3:51" ht="12.75" customHeight="1" x14ac:dyDescent="0.2"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</row>
    <row r="770" spans="3:51" ht="12.75" customHeight="1" x14ac:dyDescent="0.2"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</row>
    <row r="771" spans="3:51" ht="12.75" customHeight="1" x14ac:dyDescent="0.2"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</row>
    <row r="772" spans="3:51" ht="12.75" customHeight="1" x14ac:dyDescent="0.2"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</row>
    <row r="773" spans="3:51" ht="12.75" customHeight="1" x14ac:dyDescent="0.2"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</row>
    <row r="774" spans="3:51" ht="12.75" customHeight="1" x14ac:dyDescent="0.2"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</row>
    <row r="775" spans="3:51" ht="12.75" customHeight="1" x14ac:dyDescent="0.2"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</row>
    <row r="776" spans="3:51" ht="12.75" customHeight="1" x14ac:dyDescent="0.2"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</row>
    <row r="777" spans="3:51" ht="12.75" customHeight="1" x14ac:dyDescent="0.2"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</row>
    <row r="778" spans="3:51" ht="12.75" customHeight="1" x14ac:dyDescent="0.2"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</row>
    <row r="779" spans="3:51" ht="12.75" customHeight="1" x14ac:dyDescent="0.2"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</row>
    <row r="780" spans="3:51" ht="12.75" customHeight="1" x14ac:dyDescent="0.2"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</row>
    <row r="781" spans="3:51" ht="12.75" customHeight="1" x14ac:dyDescent="0.2"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</row>
    <row r="782" spans="3:51" ht="12.75" customHeight="1" x14ac:dyDescent="0.2"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</row>
    <row r="783" spans="3:51" ht="12.75" customHeight="1" x14ac:dyDescent="0.2"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</row>
    <row r="784" spans="3:51" ht="12.75" customHeight="1" x14ac:dyDescent="0.2"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</row>
    <row r="785" spans="3:51" ht="12.75" customHeight="1" x14ac:dyDescent="0.2"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</row>
    <row r="786" spans="3:51" ht="12.75" customHeight="1" x14ac:dyDescent="0.2"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</row>
    <row r="787" spans="3:51" ht="12.75" customHeight="1" x14ac:dyDescent="0.2"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</row>
    <row r="788" spans="3:51" ht="12.75" customHeight="1" x14ac:dyDescent="0.2"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</row>
    <row r="789" spans="3:51" ht="12.75" customHeight="1" x14ac:dyDescent="0.2"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</row>
    <row r="790" spans="3:51" ht="12.75" customHeight="1" x14ac:dyDescent="0.2"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</row>
    <row r="791" spans="3:51" ht="12.75" customHeight="1" x14ac:dyDescent="0.2"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</row>
    <row r="792" spans="3:51" ht="12.75" customHeight="1" x14ac:dyDescent="0.2"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</row>
    <row r="793" spans="3:51" ht="12.75" customHeight="1" x14ac:dyDescent="0.2"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</row>
    <row r="794" spans="3:51" ht="12.75" customHeight="1" x14ac:dyDescent="0.2"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</row>
    <row r="795" spans="3:51" ht="12.75" customHeight="1" x14ac:dyDescent="0.2"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</row>
    <row r="796" spans="3:51" ht="12.75" customHeight="1" x14ac:dyDescent="0.2"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</row>
    <row r="797" spans="3:51" ht="12.75" customHeight="1" x14ac:dyDescent="0.2"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</row>
    <row r="798" spans="3:51" ht="12.75" customHeight="1" x14ac:dyDescent="0.2"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</row>
    <row r="799" spans="3:51" ht="12.75" customHeight="1" x14ac:dyDescent="0.2"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</row>
    <row r="800" spans="3:51" ht="12.75" customHeight="1" x14ac:dyDescent="0.2"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</row>
    <row r="801" spans="3:51" ht="12.75" customHeight="1" x14ac:dyDescent="0.2"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</row>
    <row r="802" spans="3:51" ht="12.75" customHeight="1" x14ac:dyDescent="0.2"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</row>
    <row r="803" spans="3:51" ht="12.75" customHeight="1" x14ac:dyDescent="0.2"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</row>
    <row r="804" spans="3:51" ht="12.75" customHeight="1" x14ac:dyDescent="0.2"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</row>
    <row r="805" spans="3:51" ht="12.75" customHeight="1" x14ac:dyDescent="0.2"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</row>
    <row r="806" spans="3:51" ht="12.75" customHeight="1" x14ac:dyDescent="0.2"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</row>
    <row r="807" spans="3:51" ht="12.75" customHeight="1" x14ac:dyDescent="0.2"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</row>
    <row r="808" spans="3:51" ht="12.75" customHeight="1" x14ac:dyDescent="0.2"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</row>
    <row r="809" spans="3:51" ht="12.75" customHeight="1" x14ac:dyDescent="0.2"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</row>
    <row r="810" spans="3:51" ht="12.75" customHeight="1" x14ac:dyDescent="0.2"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</row>
    <row r="811" spans="3:51" ht="12.75" customHeight="1" x14ac:dyDescent="0.2"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</row>
    <row r="812" spans="3:51" ht="12.75" customHeight="1" x14ac:dyDescent="0.2"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</row>
    <row r="813" spans="3:51" ht="12.75" customHeight="1" x14ac:dyDescent="0.2"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</row>
    <row r="814" spans="3:51" ht="12.75" customHeight="1" x14ac:dyDescent="0.2"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</row>
    <row r="815" spans="3:51" ht="12.75" customHeight="1" x14ac:dyDescent="0.2"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</row>
    <row r="816" spans="3:51" ht="12.75" customHeight="1" x14ac:dyDescent="0.2"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</row>
    <row r="817" spans="3:51" ht="12.75" customHeight="1" x14ac:dyDescent="0.2"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</row>
    <row r="818" spans="3:51" ht="12.75" customHeight="1" x14ac:dyDescent="0.2"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</row>
    <row r="819" spans="3:51" ht="12.75" customHeight="1" x14ac:dyDescent="0.2"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</row>
    <row r="820" spans="3:51" ht="12.75" customHeight="1" x14ac:dyDescent="0.2"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</row>
    <row r="821" spans="3:51" ht="12.75" customHeight="1" x14ac:dyDescent="0.2"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</row>
    <row r="822" spans="3:51" ht="12.75" customHeight="1" x14ac:dyDescent="0.2"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</row>
    <row r="823" spans="3:51" ht="12.75" customHeight="1" x14ac:dyDescent="0.2"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</row>
    <row r="824" spans="3:51" ht="12.75" customHeight="1" x14ac:dyDescent="0.2"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</row>
    <row r="825" spans="3:51" ht="12.75" customHeight="1" x14ac:dyDescent="0.2"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</row>
    <row r="826" spans="3:51" ht="12.75" customHeight="1" x14ac:dyDescent="0.2"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</row>
    <row r="827" spans="3:51" ht="12.75" customHeight="1" x14ac:dyDescent="0.2"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</row>
    <row r="828" spans="3:51" ht="12.75" customHeight="1" x14ac:dyDescent="0.2"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</row>
    <row r="829" spans="3:51" ht="12.75" customHeight="1" x14ac:dyDescent="0.2"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</row>
    <row r="830" spans="3:51" ht="12.75" customHeight="1" x14ac:dyDescent="0.2"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</row>
    <row r="831" spans="3:51" ht="12.75" customHeight="1" x14ac:dyDescent="0.2"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</row>
    <row r="832" spans="3:51" ht="12.75" customHeight="1" x14ac:dyDescent="0.2"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</row>
    <row r="833" spans="3:51" ht="12.75" customHeight="1" x14ac:dyDescent="0.2"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</row>
    <row r="834" spans="3:51" ht="12.75" customHeight="1" x14ac:dyDescent="0.2"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</row>
    <row r="835" spans="3:51" ht="12.75" customHeight="1" x14ac:dyDescent="0.2"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</row>
    <row r="836" spans="3:51" ht="12.75" customHeight="1" x14ac:dyDescent="0.2"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</row>
    <row r="837" spans="3:51" ht="12.75" customHeight="1" x14ac:dyDescent="0.2"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</row>
    <row r="838" spans="3:51" ht="12.75" customHeight="1" x14ac:dyDescent="0.2"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</row>
    <row r="839" spans="3:51" ht="12.75" customHeight="1" x14ac:dyDescent="0.2"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</row>
    <row r="840" spans="3:51" ht="12.75" customHeight="1" x14ac:dyDescent="0.2"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</row>
    <row r="841" spans="3:51" ht="12.75" customHeight="1" x14ac:dyDescent="0.2"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</row>
    <row r="842" spans="3:51" ht="12.75" customHeight="1" x14ac:dyDescent="0.2"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</row>
    <row r="843" spans="3:51" ht="12.75" customHeight="1" x14ac:dyDescent="0.2"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</row>
    <row r="844" spans="3:51" ht="12.75" customHeight="1" x14ac:dyDescent="0.2"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</row>
    <row r="845" spans="3:51" ht="12.75" customHeight="1" x14ac:dyDescent="0.2"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</row>
    <row r="846" spans="3:51" ht="12.75" customHeight="1" x14ac:dyDescent="0.2"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</row>
    <row r="847" spans="3:51" ht="12.75" customHeight="1" x14ac:dyDescent="0.2"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</row>
    <row r="848" spans="3:51" ht="12.75" customHeight="1" x14ac:dyDescent="0.2"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</row>
    <row r="849" spans="3:51" ht="12.75" customHeight="1" x14ac:dyDescent="0.2"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</row>
    <row r="850" spans="3:51" ht="12.75" customHeight="1" x14ac:dyDescent="0.2"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</row>
    <row r="851" spans="3:51" ht="12.75" customHeight="1" x14ac:dyDescent="0.2"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</row>
    <row r="852" spans="3:51" ht="12.75" customHeight="1" x14ac:dyDescent="0.2"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</row>
    <row r="853" spans="3:51" ht="12.75" customHeight="1" x14ac:dyDescent="0.2"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</row>
    <row r="854" spans="3:51" ht="12.75" customHeight="1" x14ac:dyDescent="0.2"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</row>
    <row r="855" spans="3:51" ht="12.75" customHeight="1" x14ac:dyDescent="0.2"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</row>
    <row r="856" spans="3:51" ht="12.75" customHeight="1" x14ac:dyDescent="0.2"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</row>
    <row r="857" spans="3:51" ht="12.75" customHeight="1" x14ac:dyDescent="0.2"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</row>
    <row r="858" spans="3:51" ht="12.75" customHeight="1" x14ac:dyDescent="0.2"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</row>
    <row r="859" spans="3:51" ht="12.75" customHeight="1" x14ac:dyDescent="0.2"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</row>
    <row r="860" spans="3:51" ht="12.75" customHeight="1" x14ac:dyDescent="0.2"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</row>
    <row r="861" spans="3:51" ht="12.75" customHeight="1" x14ac:dyDescent="0.2"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</row>
    <row r="862" spans="3:51" ht="12.75" customHeight="1" x14ac:dyDescent="0.2"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</row>
    <row r="863" spans="3:51" ht="12.75" customHeight="1" x14ac:dyDescent="0.2"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</row>
    <row r="864" spans="3:51" ht="12.75" customHeight="1" x14ac:dyDescent="0.2"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</row>
    <row r="865" spans="3:51" ht="12.75" customHeight="1" x14ac:dyDescent="0.2"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</row>
    <row r="866" spans="3:51" ht="12.75" customHeight="1" x14ac:dyDescent="0.2"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</row>
    <row r="867" spans="3:51" ht="12.75" customHeight="1" x14ac:dyDescent="0.2"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</row>
    <row r="868" spans="3:51" ht="12.75" customHeight="1" x14ac:dyDescent="0.2"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</row>
    <row r="869" spans="3:51" ht="12.75" customHeight="1" x14ac:dyDescent="0.2"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</row>
    <row r="870" spans="3:51" ht="12.75" customHeight="1" x14ac:dyDescent="0.2"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</row>
    <row r="871" spans="3:51" ht="12.75" customHeight="1" x14ac:dyDescent="0.2"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</row>
    <row r="872" spans="3:51" ht="12.75" customHeight="1" x14ac:dyDescent="0.2"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</row>
    <row r="873" spans="3:51" ht="12.75" customHeight="1" x14ac:dyDescent="0.2"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</row>
    <row r="874" spans="3:51" ht="12.75" customHeight="1" x14ac:dyDescent="0.2"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</row>
    <row r="875" spans="3:51" ht="12.75" customHeight="1" x14ac:dyDescent="0.2"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</row>
    <row r="876" spans="3:51" ht="12.75" customHeight="1" x14ac:dyDescent="0.2"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</row>
    <row r="877" spans="3:51" ht="12.75" customHeight="1" x14ac:dyDescent="0.2"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</row>
    <row r="878" spans="3:51" ht="12.75" customHeight="1" x14ac:dyDescent="0.2"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</row>
    <row r="879" spans="3:51" ht="12.75" customHeight="1" x14ac:dyDescent="0.2"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</row>
    <row r="880" spans="3:51" ht="12.75" customHeight="1" x14ac:dyDescent="0.2"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</row>
    <row r="881" spans="3:51" ht="12.75" customHeight="1" x14ac:dyDescent="0.2"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</row>
    <row r="882" spans="3:51" ht="12.75" customHeight="1" x14ac:dyDescent="0.2"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</row>
    <row r="883" spans="3:51" ht="12.75" customHeight="1" x14ac:dyDescent="0.2"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</row>
    <row r="884" spans="3:51" ht="12.75" customHeight="1" x14ac:dyDescent="0.2"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</row>
    <row r="885" spans="3:51" ht="12.75" customHeight="1" x14ac:dyDescent="0.2"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</row>
    <row r="886" spans="3:51" ht="12.75" customHeight="1" x14ac:dyDescent="0.2"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</row>
    <row r="887" spans="3:51" ht="12.75" customHeight="1" x14ac:dyDescent="0.2"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</row>
    <row r="888" spans="3:51" ht="12.75" customHeight="1" x14ac:dyDescent="0.2"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</row>
    <row r="889" spans="3:51" ht="12.75" customHeight="1" x14ac:dyDescent="0.2"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</row>
    <row r="890" spans="3:51" ht="12.75" customHeight="1" x14ac:dyDescent="0.2"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</row>
    <row r="891" spans="3:51" ht="12.75" customHeight="1" x14ac:dyDescent="0.2"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</row>
    <row r="892" spans="3:51" ht="12.75" customHeight="1" x14ac:dyDescent="0.2"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</row>
    <row r="893" spans="3:51" ht="12.75" customHeight="1" x14ac:dyDescent="0.2"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</row>
    <row r="894" spans="3:51" ht="12.75" customHeight="1" x14ac:dyDescent="0.2"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</row>
    <row r="895" spans="3:51" ht="12.75" customHeight="1" x14ac:dyDescent="0.2"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</row>
    <row r="896" spans="3:51" ht="12.75" customHeight="1" x14ac:dyDescent="0.2"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</row>
    <row r="897" spans="3:51" ht="12.75" customHeight="1" x14ac:dyDescent="0.2"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</row>
    <row r="898" spans="3:51" ht="12.75" customHeight="1" x14ac:dyDescent="0.2"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</row>
    <row r="899" spans="3:51" ht="12.75" customHeight="1" x14ac:dyDescent="0.2"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</row>
    <row r="900" spans="3:51" ht="12.75" customHeight="1" x14ac:dyDescent="0.2"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</row>
    <row r="901" spans="3:51" ht="12.75" customHeight="1" x14ac:dyDescent="0.2"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</row>
    <row r="902" spans="3:51" ht="12.75" customHeight="1" x14ac:dyDescent="0.2"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</row>
    <row r="903" spans="3:51" ht="12.75" customHeight="1" x14ac:dyDescent="0.2"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</row>
    <row r="904" spans="3:51" ht="12.75" customHeight="1" x14ac:dyDescent="0.2"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</row>
    <row r="905" spans="3:51" ht="12.75" customHeight="1" x14ac:dyDescent="0.2"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</row>
    <row r="906" spans="3:51" ht="12.75" customHeight="1" x14ac:dyDescent="0.2"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</row>
    <row r="907" spans="3:51" ht="12.75" customHeight="1" x14ac:dyDescent="0.2"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</row>
    <row r="908" spans="3:51" ht="12.75" customHeight="1" x14ac:dyDescent="0.2"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</row>
    <row r="909" spans="3:51" ht="12.75" customHeight="1" x14ac:dyDescent="0.2"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</row>
    <row r="910" spans="3:51" ht="12.75" customHeight="1" x14ac:dyDescent="0.2"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</row>
    <row r="911" spans="3:51" ht="12.75" customHeight="1" x14ac:dyDescent="0.2"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</row>
    <row r="912" spans="3:51" ht="12.75" customHeight="1" x14ac:dyDescent="0.2"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</row>
    <row r="913" spans="3:51" ht="12.75" customHeight="1" x14ac:dyDescent="0.2"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</row>
    <row r="914" spans="3:51" ht="12.75" customHeight="1" x14ac:dyDescent="0.2"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</row>
    <row r="915" spans="3:51" ht="12.75" customHeight="1" x14ac:dyDescent="0.2"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</row>
    <row r="916" spans="3:51" ht="12.75" customHeight="1" x14ac:dyDescent="0.2"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</row>
    <row r="917" spans="3:51" ht="12.75" customHeight="1" x14ac:dyDescent="0.2"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</row>
    <row r="918" spans="3:51" ht="12.75" customHeight="1" x14ac:dyDescent="0.2"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</row>
    <row r="919" spans="3:51" ht="12.75" customHeight="1" x14ac:dyDescent="0.2"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</row>
    <row r="920" spans="3:51" ht="12.75" customHeight="1" x14ac:dyDescent="0.2"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</row>
    <row r="921" spans="3:51" ht="12.75" customHeight="1" x14ac:dyDescent="0.2"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</row>
    <row r="922" spans="3:51" ht="12.75" customHeight="1" x14ac:dyDescent="0.2"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</row>
    <row r="923" spans="3:51" ht="12.75" customHeight="1" x14ac:dyDescent="0.2"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</row>
    <row r="924" spans="3:51" ht="12.75" customHeight="1" x14ac:dyDescent="0.2"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</row>
    <row r="925" spans="3:51" ht="12.75" customHeight="1" x14ac:dyDescent="0.2"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</row>
    <row r="926" spans="3:51" ht="12.75" customHeight="1" x14ac:dyDescent="0.2"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</row>
    <row r="927" spans="3:51" ht="12.75" customHeight="1" x14ac:dyDescent="0.2"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</row>
    <row r="928" spans="3:51" ht="12.75" customHeight="1" x14ac:dyDescent="0.2"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</row>
    <row r="929" spans="3:51" ht="12.75" customHeight="1" x14ac:dyDescent="0.2"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</row>
    <row r="930" spans="3:51" ht="12.75" customHeight="1" x14ac:dyDescent="0.2"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</row>
    <row r="931" spans="3:51" ht="12.75" customHeight="1" x14ac:dyDescent="0.2"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</row>
    <row r="932" spans="3:51" ht="12.75" customHeight="1" x14ac:dyDescent="0.2"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</row>
    <row r="933" spans="3:51" ht="12.75" customHeight="1" x14ac:dyDescent="0.2"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</row>
    <row r="934" spans="3:51" ht="12.75" customHeight="1" x14ac:dyDescent="0.2"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</row>
    <row r="935" spans="3:51" ht="12.75" customHeight="1" x14ac:dyDescent="0.2"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</row>
    <row r="936" spans="3:51" ht="12.75" customHeight="1" x14ac:dyDescent="0.2"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</row>
    <row r="937" spans="3:51" ht="12.75" customHeight="1" x14ac:dyDescent="0.2"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</row>
    <row r="938" spans="3:51" ht="12.75" customHeight="1" x14ac:dyDescent="0.2"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</row>
    <row r="939" spans="3:51" ht="12.75" customHeight="1" x14ac:dyDescent="0.2"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</row>
    <row r="940" spans="3:51" ht="12.75" customHeight="1" x14ac:dyDescent="0.2"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</row>
    <row r="941" spans="3:51" ht="12.75" customHeight="1" x14ac:dyDescent="0.2"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</row>
    <row r="942" spans="3:51" ht="12.75" customHeight="1" x14ac:dyDescent="0.2"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</row>
    <row r="943" spans="3:51" ht="12.75" customHeight="1" x14ac:dyDescent="0.2"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</row>
    <row r="944" spans="3:51" ht="12.75" customHeight="1" x14ac:dyDescent="0.2"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</row>
    <row r="945" spans="3:51" ht="12.75" customHeight="1" x14ac:dyDescent="0.2"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</row>
    <row r="946" spans="3:51" ht="12.75" customHeight="1" x14ac:dyDescent="0.2"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</row>
    <row r="947" spans="3:51" ht="12.75" customHeight="1" x14ac:dyDescent="0.2"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</row>
    <row r="948" spans="3:51" ht="12.75" customHeight="1" x14ac:dyDescent="0.2"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</row>
    <row r="949" spans="3:51" ht="12.75" customHeight="1" x14ac:dyDescent="0.2"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</row>
    <row r="950" spans="3:51" ht="12.75" customHeight="1" x14ac:dyDescent="0.2"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</row>
    <row r="951" spans="3:51" ht="12.75" customHeight="1" x14ac:dyDescent="0.2"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</row>
    <row r="952" spans="3:51" ht="12.75" customHeight="1" x14ac:dyDescent="0.2"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</row>
    <row r="953" spans="3:51" ht="12.75" customHeight="1" x14ac:dyDescent="0.2"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</row>
    <row r="954" spans="3:51" ht="12.75" customHeight="1" x14ac:dyDescent="0.2"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</row>
    <row r="955" spans="3:51" ht="12.75" customHeight="1" x14ac:dyDescent="0.2"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</row>
    <row r="956" spans="3:51" ht="12.75" customHeight="1" x14ac:dyDescent="0.2"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</row>
    <row r="957" spans="3:51" ht="12.75" customHeight="1" x14ac:dyDescent="0.2"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</row>
    <row r="958" spans="3:51" ht="12.75" customHeight="1" x14ac:dyDescent="0.2"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</row>
    <row r="959" spans="3:51" ht="12.75" customHeight="1" x14ac:dyDescent="0.2"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</row>
    <row r="960" spans="3:51" ht="12.75" customHeight="1" x14ac:dyDescent="0.2"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</row>
    <row r="961" spans="3:51" ht="12.75" customHeight="1" x14ac:dyDescent="0.2"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</row>
    <row r="962" spans="3:51" ht="12.75" customHeight="1" x14ac:dyDescent="0.2"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</row>
    <row r="963" spans="3:51" ht="12.75" customHeight="1" x14ac:dyDescent="0.2"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</row>
    <row r="964" spans="3:51" ht="12.75" customHeight="1" x14ac:dyDescent="0.2"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</row>
    <row r="965" spans="3:51" ht="12.75" customHeight="1" x14ac:dyDescent="0.2"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</row>
    <row r="966" spans="3:51" ht="12.75" customHeight="1" x14ac:dyDescent="0.2"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</row>
    <row r="967" spans="3:51" ht="12.75" customHeight="1" x14ac:dyDescent="0.2"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</row>
    <row r="968" spans="3:51" ht="12.75" customHeight="1" x14ac:dyDescent="0.2"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</row>
    <row r="969" spans="3:51" ht="12.75" customHeight="1" x14ac:dyDescent="0.2"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</row>
    <row r="970" spans="3:51" ht="12.75" customHeight="1" x14ac:dyDescent="0.2"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</row>
    <row r="971" spans="3:51" ht="12.75" customHeight="1" x14ac:dyDescent="0.2"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</row>
    <row r="972" spans="3:51" ht="12.75" customHeight="1" x14ac:dyDescent="0.2"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</row>
    <row r="973" spans="3:51" ht="12.75" customHeight="1" x14ac:dyDescent="0.2"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</row>
    <row r="974" spans="3:51" ht="12.75" customHeight="1" x14ac:dyDescent="0.2"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</row>
    <row r="975" spans="3:51" ht="12.75" customHeight="1" x14ac:dyDescent="0.2"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</row>
    <row r="976" spans="3:51" ht="12.75" customHeight="1" x14ac:dyDescent="0.2"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</row>
    <row r="977" spans="3:51" ht="12.75" customHeight="1" x14ac:dyDescent="0.2"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</row>
    <row r="978" spans="3:51" ht="12.75" customHeight="1" x14ac:dyDescent="0.2"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</row>
    <row r="979" spans="3:51" ht="12.75" customHeight="1" x14ac:dyDescent="0.2"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</row>
    <row r="980" spans="3:51" ht="12.75" customHeight="1" x14ac:dyDescent="0.2"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</row>
    <row r="981" spans="3:51" ht="12.75" customHeight="1" x14ac:dyDescent="0.2"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</row>
    <row r="982" spans="3:51" ht="12.75" customHeight="1" x14ac:dyDescent="0.2"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</row>
    <row r="983" spans="3:51" ht="12.75" customHeight="1" x14ac:dyDescent="0.2"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</row>
    <row r="984" spans="3:51" ht="12.75" customHeight="1" x14ac:dyDescent="0.2"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</row>
    <row r="985" spans="3:51" ht="12.75" customHeight="1" x14ac:dyDescent="0.2"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</row>
    <row r="986" spans="3:51" ht="12.75" customHeight="1" x14ac:dyDescent="0.2"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</row>
    <row r="987" spans="3:51" ht="12.75" customHeight="1" x14ac:dyDescent="0.2"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</row>
    <row r="988" spans="3:51" ht="12.75" customHeight="1" x14ac:dyDescent="0.2"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</row>
    <row r="989" spans="3:51" ht="12.75" customHeight="1" x14ac:dyDescent="0.2"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</row>
    <row r="990" spans="3:51" ht="12.75" customHeight="1" x14ac:dyDescent="0.2"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5"/>
      <c r="AI990" s="5"/>
      <c r="AJ990" s="5"/>
      <c r="AK990" s="5"/>
      <c r="AL990" s="5"/>
      <c r="AM990" s="5"/>
      <c r="AN990" s="5"/>
      <c r="AO990" s="5"/>
      <c r="AP990" s="5"/>
      <c r="AQ990" s="5"/>
      <c r="AR990" s="5"/>
      <c r="AS990" s="5"/>
      <c r="AT990" s="5"/>
      <c r="AU990" s="5"/>
      <c r="AV990" s="5"/>
      <c r="AW990" s="5"/>
      <c r="AX990" s="5"/>
      <c r="AY990" s="5"/>
    </row>
    <row r="991" spans="3:51" ht="12.75" customHeight="1" x14ac:dyDescent="0.2"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5"/>
      <c r="AI991" s="5"/>
      <c r="AJ991" s="5"/>
      <c r="AK991" s="5"/>
      <c r="AL991" s="5"/>
      <c r="AM991" s="5"/>
      <c r="AN991" s="5"/>
      <c r="AO991" s="5"/>
      <c r="AP991" s="5"/>
      <c r="AQ991" s="5"/>
      <c r="AR991" s="5"/>
      <c r="AS991" s="5"/>
      <c r="AT991" s="5"/>
      <c r="AU991" s="5"/>
      <c r="AV991" s="5"/>
      <c r="AW991" s="5"/>
      <c r="AX991" s="5"/>
      <c r="AY991" s="5"/>
    </row>
    <row r="992" spans="3:51" ht="12.75" customHeight="1" x14ac:dyDescent="0.2"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5"/>
      <c r="AI992" s="5"/>
      <c r="AJ992" s="5"/>
      <c r="AK992" s="5"/>
      <c r="AL992" s="5"/>
      <c r="AM992" s="5"/>
      <c r="AN992" s="5"/>
      <c r="AO992" s="5"/>
      <c r="AP992" s="5"/>
      <c r="AQ992" s="5"/>
      <c r="AR992" s="5"/>
      <c r="AS992" s="5"/>
      <c r="AT992" s="5"/>
      <c r="AU992" s="5"/>
      <c r="AV992" s="5"/>
      <c r="AW992" s="5"/>
      <c r="AX992" s="5"/>
      <c r="AY992" s="5"/>
    </row>
    <row r="993" spans="3:51" ht="12.75" customHeight="1" x14ac:dyDescent="0.2"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5"/>
      <c r="AI993" s="5"/>
      <c r="AJ993" s="5"/>
      <c r="AK993" s="5"/>
      <c r="AL993" s="5"/>
      <c r="AM993" s="5"/>
      <c r="AN993" s="5"/>
      <c r="AO993" s="5"/>
      <c r="AP993" s="5"/>
      <c r="AQ993" s="5"/>
      <c r="AR993" s="5"/>
      <c r="AS993" s="5"/>
      <c r="AT993" s="5"/>
      <c r="AU993" s="5"/>
      <c r="AV993" s="5"/>
      <c r="AW993" s="5"/>
      <c r="AX993" s="5"/>
      <c r="AY993" s="5"/>
    </row>
    <row r="994" spans="3:51" ht="12.75" customHeight="1" x14ac:dyDescent="0.2"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5"/>
      <c r="AI994" s="5"/>
      <c r="AJ994" s="5"/>
      <c r="AK994" s="5"/>
      <c r="AL994" s="5"/>
      <c r="AM994" s="5"/>
      <c r="AN994" s="5"/>
      <c r="AO994" s="5"/>
      <c r="AP994" s="5"/>
      <c r="AQ994" s="5"/>
      <c r="AR994" s="5"/>
      <c r="AS994" s="5"/>
      <c r="AT994" s="5"/>
      <c r="AU994" s="5"/>
      <c r="AV994" s="5"/>
      <c r="AW994" s="5"/>
      <c r="AX994" s="5"/>
      <c r="AY994" s="5"/>
    </row>
    <row r="995" spans="3:51" ht="12.75" customHeight="1" x14ac:dyDescent="0.2"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5"/>
      <c r="AI995" s="5"/>
      <c r="AJ995" s="5"/>
      <c r="AK995" s="5"/>
      <c r="AL995" s="5"/>
      <c r="AM995" s="5"/>
      <c r="AN995" s="5"/>
      <c r="AO995" s="5"/>
      <c r="AP995" s="5"/>
      <c r="AQ995" s="5"/>
      <c r="AR995" s="5"/>
      <c r="AS995" s="5"/>
      <c r="AT995" s="5"/>
      <c r="AU995" s="5"/>
      <c r="AV995" s="5"/>
      <c r="AW995" s="5"/>
      <c r="AX995" s="5"/>
      <c r="AY995" s="5"/>
    </row>
    <row r="996" spans="3:51" ht="12.75" customHeight="1" x14ac:dyDescent="0.2"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5"/>
      <c r="AI996" s="5"/>
      <c r="AJ996" s="5"/>
      <c r="AK996" s="5"/>
      <c r="AL996" s="5"/>
      <c r="AM996" s="5"/>
      <c r="AN996" s="5"/>
      <c r="AO996" s="5"/>
      <c r="AP996" s="5"/>
      <c r="AQ996" s="5"/>
      <c r="AR996" s="5"/>
      <c r="AS996" s="5"/>
      <c r="AT996" s="5"/>
      <c r="AU996" s="5"/>
      <c r="AV996" s="5"/>
      <c r="AW996" s="5"/>
      <c r="AX996" s="5"/>
      <c r="AY996" s="5"/>
    </row>
    <row r="997" spans="3:51" ht="12.75" customHeight="1" x14ac:dyDescent="0.2"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5"/>
      <c r="AI997" s="5"/>
      <c r="AJ997" s="5"/>
      <c r="AK997" s="5"/>
      <c r="AL997" s="5"/>
      <c r="AM997" s="5"/>
      <c r="AN997" s="5"/>
      <c r="AO997" s="5"/>
      <c r="AP997" s="5"/>
      <c r="AQ997" s="5"/>
      <c r="AR997" s="5"/>
      <c r="AS997" s="5"/>
      <c r="AT997" s="5"/>
      <c r="AU997" s="5"/>
      <c r="AV997" s="5"/>
      <c r="AW997" s="5"/>
      <c r="AX997" s="5"/>
      <c r="AY997" s="5"/>
    </row>
    <row r="998" spans="3:51" ht="12.75" customHeight="1" x14ac:dyDescent="0.2"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5"/>
      <c r="AI998" s="5"/>
      <c r="AJ998" s="5"/>
      <c r="AK998" s="5"/>
      <c r="AL998" s="5"/>
      <c r="AM998" s="5"/>
      <c r="AN998" s="5"/>
      <c r="AO998" s="5"/>
      <c r="AP998" s="5"/>
      <c r="AQ998" s="5"/>
      <c r="AR998" s="5"/>
      <c r="AS998" s="5"/>
      <c r="AT998" s="5"/>
      <c r="AU998" s="5"/>
      <c r="AV998" s="5"/>
      <c r="AW998" s="5"/>
      <c r="AX998" s="5"/>
      <c r="AY998" s="5"/>
    </row>
    <row r="999" spans="3:51" ht="12.75" customHeight="1" x14ac:dyDescent="0.2"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5"/>
      <c r="AI999" s="5"/>
      <c r="AJ999" s="5"/>
      <c r="AK999" s="5"/>
      <c r="AL999" s="5"/>
      <c r="AM999" s="5"/>
      <c r="AN999" s="5"/>
      <c r="AO999" s="5"/>
      <c r="AP999" s="5"/>
      <c r="AQ999" s="5"/>
      <c r="AR999" s="5"/>
      <c r="AS999" s="5"/>
      <c r="AT999" s="5"/>
      <c r="AU999" s="5"/>
      <c r="AV999" s="5"/>
      <c r="AW999" s="5"/>
      <c r="AX999" s="5"/>
      <c r="AY999" s="5"/>
    </row>
    <row r="1000" spans="3:51" ht="12.75" customHeight="1" x14ac:dyDescent="0.2"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5"/>
      <c r="AI1000" s="5"/>
      <c r="AJ1000" s="5"/>
      <c r="AK1000" s="5"/>
      <c r="AL1000" s="5"/>
      <c r="AM1000" s="5"/>
      <c r="AN1000" s="5"/>
      <c r="AO1000" s="5"/>
      <c r="AP1000" s="5"/>
      <c r="AQ1000" s="5"/>
      <c r="AR1000" s="5"/>
      <c r="AS1000" s="5"/>
      <c r="AT1000" s="5"/>
      <c r="AU1000" s="5"/>
      <c r="AV1000" s="5"/>
      <c r="AW1000" s="5"/>
      <c r="AX1000" s="5"/>
      <c r="AY1000" s="5"/>
    </row>
    <row r="1001" spans="3:51" ht="12.75" customHeight="1" x14ac:dyDescent="0.2"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  <c r="AF1001" s="5"/>
      <c r="AG1001" s="5"/>
      <c r="AH1001" s="5"/>
      <c r="AI1001" s="5"/>
      <c r="AJ1001" s="5"/>
      <c r="AK1001" s="5"/>
      <c r="AL1001" s="5"/>
      <c r="AM1001" s="5"/>
      <c r="AN1001" s="5"/>
      <c r="AO1001" s="5"/>
      <c r="AP1001" s="5"/>
      <c r="AQ1001" s="5"/>
      <c r="AR1001" s="5"/>
      <c r="AS1001" s="5"/>
      <c r="AT1001" s="5"/>
      <c r="AU1001" s="5"/>
      <c r="AV1001" s="5"/>
      <c r="AW1001" s="5"/>
      <c r="AX1001" s="5"/>
      <c r="AY1001" s="5"/>
    </row>
    <row r="1002" spans="3:51" ht="12.75" customHeight="1" x14ac:dyDescent="0.2"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  <c r="AF1002" s="5"/>
      <c r="AG1002" s="5"/>
      <c r="AH1002" s="5"/>
      <c r="AI1002" s="5"/>
      <c r="AJ1002" s="5"/>
      <c r="AK1002" s="5"/>
      <c r="AL1002" s="5"/>
      <c r="AM1002" s="5"/>
      <c r="AN1002" s="5"/>
      <c r="AO1002" s="5"/>
      <c r="AP1002" s="5"/>
      <c r="AQ1002" s="5"/>
      <c r="AR1002" s="5"/>
      <c r="AS1002" s="5"/>
      <c r="AT1002" s="5"/>
      <c r="AU1002" s="5"/>
      <c r="AV1002" s="5"/>
      <c r="AW1002" s="5"/>
      <c r="AX1002" s="5"/>
      <c r="AY1002" s="5"/>
    </row>
    <row r="1003" spans="3:51" ht="12.75" customHeight="1" x14ac:dyDescent="0.2"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  <c r="AF1003" s="5"/>
      <c r="AG1003" s="5"/>
      <c r="AH1003" s="5"/>
      <c r="AI1003" s="5"/>
      <c r="AJ1003" s="5"/>
      <c r="AK1003" s="5"/>
      <c r="AL1003" s="5"/>
      <c r="AM1003" s="5"/>
      <c r="AN1003" s="5"/>
      <c r="AO1003" s="5"/>
      <c r="AP1003" s="5"/>
      <c r="AQ1003" s="5"/>
      <c r="AR1003" s="5"/>
      <c r="AS1003" s="5"/>
      <c r="AT1003" s="5"/>
      <c r="AU1003" s="5"/>
      <c r="AV1003" s="5"/>
      <c r="AW1003" s="5"/>
      <c r="AX1003" s="5"/>
      <c r="AY1003" s="5"/>
    </row>
    <row r="1004" spans="3:51" ht="12.75" customHeight="1" x14ac:dyDescent="0.2"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  <c r="AF1004" s="5"/>
      <c r="AG1004" s="5"/>
      <c r="AH1004" s="5"/>
      <c r="AI1004" s="5"/>
      <c r="AJ1004" s="5"/>
      <c r="AK1004" s="5"/>
      <c r="AL1004" s="5"/>
      <c r="AM1004" s="5"/>
      <c r="AN1004" s="5"/>
      <c r="AO1004" s="5"/>
      <c r="AP1004" s="5"/>
      <c r="AQ1004" s="5"/>
      <c r="AR1004" s="5"/>
      <c r="AS1004" s="5"/>
      <c r="AT1004" s="5"/>
      <c r="AU1004" s="5"/>
      <c r="AV1004" s="5"/>
      <c r="AW1004" s="5"/>
      <c r="AX1004" s="5"/>
      <c r="AY1004" s="5"/>
    </row>
    <row r="1005" spans="3:51" ht="12.75" customHeight="1" x14ac:dyDescent="0.2"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  <c r="AF1005" s="5"/>
      <c r="AG1005" s="5"/>
      <c r="AH1005" s="5"/>
      <c r="AI1005" s="5"/>
      <c r="AJ1005" s="5"/>
      <c r="AK1005" s="5"/>
      <c r="AL1005" s="5"/>
      <c r="AM1005" s="5"/>
      <c r="AN1005" s="5"/>
      <c r="AO1005" s="5"/>
      <c r="AP1005" s="5"/>
      <c r="AQ1005" s="5"/>
      <c r="AR1005" s="5"/>
      <c r="AS1005" s="5"/>
      <c r="AT1005" s="5"/>
      <c r="AU1005" s="5"/>
      <c r="AV1005" s="5"/>
      <c r="AW1005" s="5"/>
      <c r="AX1005" s="5"/>
      <c r="AY1005" s="5"/>
    </row>
    <row r="1006" spans="3:51" ht="12.75" customHeight="1" x14ac:dyDescent="0.2"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  <c r="AF1006" s="5"/>
      <c r="AG1006" s="5"/>
      <c r="AH1006" s="5"/>
      <c r="AI1006" s="5"/>
      <c r="AJ1006" s="5"/>
      <c r="AK1006" s="5"/>
      <c r="AL1006" s="5"/>
      <c r="AM1006" s="5"/>
      <c r="AN1006" s="5"/>
      <c r="AO1006" s="5"/>
      <c r="AP1006" s="5"/>
      <c r="AQ1006" s="5"/>
      <c r="AR1006" s="5"/>
      <c r="AS1006" s="5"/>
      <c r="AT1006" s="5"/>
      <c r="AU1006" s="5"/>
      <c r="AV1006" s="5"/>
      <c r="AW1006" s="5"/>
      <c r="AX1006" s="5"/>
      <c r="AY1006" s="5"/>
    </row>
    <row r="1007" spans="3:51" ht="12.75" customHeight="1" x14ac:dyDescent="0.2"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  <c r="AC1007" s="5"/>
      <c r="AD1007" s="5"/>
      <c r="AE1007" s="5"/>
      <c r="AF1007" s="5"/>
      <c r="AG1007" s="5"/>
      <c r="AH1007" s="5"/>
      <c r="AI1007" s="5"/>
      <c r="AJ1007" s="5"/>
      <c r="AK1007" s="5"/>
      <c r="AL1007" s="5"/>
      <c r="AM1007" s="5"/>
      <c r="AN1007" s="5"/>
      <c r="AO1007" s="5"/>
      <c r="AP1007" s="5"/>
      <c r="AQ1007" s="5"/>
      <c r="AR1007" s="5"/>
      <c r="AS1007" s="5"/>
      <c r="AT1007" s="5"/>
      <c r="AU1007" s="5"/>
      <c r="AV1007" s="5"/>
      <c r="AW1007" s="5"/>
      <c r="AX1007" s="5"/>
      <c r="AY1007" s="5"/>
    </row>
    <row r="1008" spans="3:51" ht="12.75" customHeight="1" x14ac:dyDescent="0.2"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  <c r="AC1008" s="5"/>
      <c r="AD1008" s="5"/>
      <c r="AE1008" s="5"/>
      <c r="AF1008" s="5"/>
      <c r="AG1008" s="5"/>
      <c r="AH1008" s="5"/>
      <c r="AI1008" s="5"/>
      <c r="AJ1008" s="5"/>
      <c r="AK1008" s="5"/>
      <c r="AL1008" s="5"/>
      <c r="AM1008" s="5"/>
      <c r="AN1008" s="5"/>
      <c r="AO1008" s="5"/>
      <c r="AP1008" s="5"/>
      <c r="AQ1008" s="5"/>
      <c r="AR1008" s="5"/>
      <c r="AS1008" s="5"/>
      <c r="AT1008" s="5"/>
      <c r="AU1008" s="5"/>
      <c r="AV1008" s="5"/>
      <c r="AW1008" s="5"/>
      <c r="AX1008" s="5"/>
      <c r="AY1008" s="5"/>
    </row>
    <row r="1009" spans="3:51" ht="12.75" customHeight="1" x14ac:dyDescent="0.2"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  <c r="AC1009" s="5"/>
      <c r="AD1009" s="5"/>
      <c r="AE1009" s="5"/>
      <c r="AF1009" s="5"/>
      <c r="AG1009" s="5"/>
      <c r="AH1009" s="5"/>
      <c r="AI1009" s="5"/>
      <c r="AJ1009" s="5"/>
      <c r="AK1009" s="5"/>
      <c r="AL1009" s="5"/>
      <c r="AM1009" s="5"/>
      <c r="AN1009" s="5"/>
      <c r="AO1009" s="5"/>
      <c r="AP1009" s="5"/>
      <c r="AQ1009" s="5"/>
      <c r="AR1009" s="5"/>
      <c r="AS1009" s="5"/>
      <c r="AT1009" s="5"/>
      <c r="AU1009" s="5"/>
      <c r="AV1009" s="5"/>
      <c r="AW1009" s="5"/>
      <c r="AX1009" s="5"/>
      <c r="AY1009" s="5"/>
    </row>
    <row r="1010" spans="3:51" ht="12.75" customHeight="1" x14ac:dyDescent="0.2"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  <c r="AC1010" s="5"/>
      <c r="AD1010" s="5"/>
      <c r="AE1010" s="5"/>
      <c r="AF1010" s="5"/>
      <c r="AG1010" s="5"/>
      <c r="AH1010" s="5"/>
      <c r="AI1010" s="5"/>
      <c r="AJ1010" s="5"/>
      <c r="AK1010" s="5"/>
      <c r="AL1010" s="5"/>
      <c r="AM1010" s="5"/>
      <c r="AN1010" s="5"/>
      <c r="AO1010" s="5"/>
      <c r="AP1010" s="5"/>
      <c r="AQ1010" s="5"/>
      <c r="AR1010" s="5"/>
      <c r="AS1010" s="5"/>
      <c r="AT1010" s="5"/>
      <c r="AU1010" s="5"/>
      <c r="AV1010" s="5"/>
      <c r="AW1010" s="5"/>
      <c r="AX1010" s="5"/>
      <c r="AY1010" s="5"/>
    </row>
    <row r="1011" spans="3:51" ht="12.75" customHeight="1" x14ac:dyDescent="0.2"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  <c r="AC1011" s="5"/>
      <c r="AD1011" s="5"/>
      <c r="AE1011" s="5"/>
      <c r="AF1011" s="5"/>
      <c r="AG1011" s="5"/>
      <c r="AH1011" s="5"/>
      <c r="AI1011" s="5"/>
      <c r="AJ1011" s="5"/>
      <c r="AK1011" s="5"/>
      <c r="AL1011" s="5"/>
      <c r="AM1011" s="5"/>
      <c r="AN1011" s="5"/>
      <c r="AO1011" s="5"/>
      <c r="AP1011" s="5"/>
      <c r="AQ1011" s="5"/>
      <c r="AR1011" s="5"/>
      <c r="AS1011" s="5"/>
      <c r="AT1011" s="5"/>
      <c r="AU1011" s="5"/>
      <c r="AV1011" s="5"/>
      <c r="AW1011" s="5"/>
      <c r="AX1011" s="5"/>
      <c r="AY1011" s="5"/>
    </row>
    <row r="1012" spans="3:51" ht="12.75" customHeight="1" x14ac:dyDescent="0.2"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  <c r="AC1012" s="5"/>
      <c r="AD1012" s="5"/>
      <c r="AE1012" s="5"/>
      <c r="AF1012" s="5"/>
      <c r="AG1012" s="5"/>
      <c r="AH1012" s="5"/>
      <c r="AI1012" s="5"/>
      <c r="AJ1012" s="5"/>
      <c r="AK1012" s="5"/>
      <c r="AL1012" s="5"/>
      <c r="AM1012" s="5"/>
      <c r="AN1012" s="5"/>
      <c r="AO1012" s="5"/>
      <c r="AP1012" s="5"/>
      <c r="AQ1012" s="5"/>
      <c r="AR1012" s="5"/>
      <c r="AS1012" s="5"/>
      <c r="AT1012" s="5"/>
      <c r="AU1012" s="5"/>
      <c r="AV1012" s="5"/>
      <c r="AW1012" s="5"/>
      <c r="AX1012" s="5"/>
      <c r="AY1012" s="5"/>
    </row>
    <row r="1013" spans="3:51" ht="12.75" customHeight="1" x14ac:dyDescent="0.2"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  <c r="AC1013" s="5"/>
      <c r="AD1013" s="5"/>
      <c r="AE1013" s="5"/>
      <c r="AF1013" s="5"/>
      <c r="AG1013" s="5"/>
      <c r="AH1013" s="5"/>
      <c r="AI1013" s="5"/>
      <c r="AJ1013" s="5"/>
      <c r="AK1013" s="5"/>
      <c r="AL1013" s="5"/>
      <c r="AM1013" s="5"/>
      <c r="AN1013" s="5"/>
      <c r="AO1013" s="5"/>
      <c r="AP1013" s="5"/>
      <c r="AQ1013" s="5"/>
      <c r="AR1013" s="5"/>
      <c r="AS1013" s="5"/>
      <c r="AT1013" s="5"/>
      <c r="AU1013" s="5"/>
      <c r="AV1013" s="5"/>
      <c r="AW1013" s="5"/>
      <c r="AX1013" s="5"/>
      <c r="AY1013" s="5"/>
    </row>
    <row r="1014" spans="3:51" ht="12.75" customHeight="1" x14ac:dyDescent="0.2"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  <c r="AC1014" s="5"/>
      <c r="AD1014" s="5"/>
      <c r="AE1014" s="5"/>
      <c r="AF1014" s="5"/>
      <c r="AG1014" s="5"/>
      <c r="AH1014" s="5"/>
      <c r="AI1014" s="5"/>
      <c r="AJ1014" s="5"/>
      <c r="AK1014" s="5"/>
      <c r="AL1014" s="5"/>
      <c r="AM1014" s="5"/>
      <c r="AN1014" s="5"/>
      <c r="AO1014" s="5"/>
      <c r="AP1014" s="5"/>
      <c r="AQ1014" s="5"/>
      <c r="AR1014" s="5"/>
      <c r="AS1014" s="5"/>
      <c r="AT1014" s="5"/>
      <c r="AU1014" s="5"/>
      <c r="AV1014" s="5"/>
      <c r="AW1014" s="5"/>
      <c r="AX1014" s="5"/>
      <c r="AY1014" s="5"/>
    </row>
    <row r="1015" spans="3:51" ht="12.75" customHeight="1" x14ac:dyDescent="0.2"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  <c r="AC1015" s="5"/>
      <c r="AD1015" s="5"/>
      <c r="AE1015" s="5"/>
      <c r="AF1015" s="5"/>
      <c r="AG1015" s="5"/>
      <c r="AH1015" s="5"/>
      <c r="AI1015" s="5"/>
      <c r="AJ1015" s="5"/>
      <c r="AK1015" s="5"/>
      <c r="AL1015" s="5"/>
      <c r="AM1015" s="5"/>
      <c r="AN1015" s="5"/>
      <c r="AO1015" s="5"/>
      <c r="AP1015" s="5"/>
      <c r="AQ1015" s="5"/>
      <c r="AR1015" s="5"/>
      <c r="AS1015" s="5"/>
      <c r="AT1015" s="5"/>
      <c r="AU1015" s="5"/>
      <c r="AV1015" s="5"/>
      <c r="AW1015" s="5"/>
      <c r="AX1015" s="5"/>
      <c r="AY1015" s="5"/>
    </row>
    <row r="1016" spans="3:51" ht="12.75" customHeight="1" x14ac:dyDescent="0.2"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  <c r="AC1016" s="5"/>
      <c r="AD1016" s="5"/>
      <c r="AE1016" s="5"/>
      <c r="AF1016" s="5"/>
      <c r="AG1016" s="5"/>
      <c r="AH1016" s="5"/>
      <c r="AI1016" s="5"/>
      <c r="AJ1016" s="5"/>
      <c r="AK1016" s="5"/>
      <c r="AL1016" s="5"/>
      <c r="AM1016" s="5"/>
      <c r="AN1016" s="5"/>
      <c r="AO1016" s="5"/>
      <c r="AP1016" s="5"/>
      <c r="AQ1016" s="5"/>
      <c r="AR1016" s="5"/>
      <c r="AS1016" s="5"/>
      <c r="AT1016" s="5"/>
      <c r="AU1016" s="5"/>
      <c r="AV1016" s="5"/>
      <c r="AW1016" s="5"/>
      <c r="AX1016" s="5"/>
      <c r="AY1016" s="5"/>
    </row>
    <row r="1017" spans="3:51" ht="12.75" customHeight="1" x14ac:dyDescent="0.2"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  <c r="AC1017" s="5"/>
      <c r="AD1017" s="5"/>
      <c r="AE1017" s="5"/>
      <c r="AF1017" s="5"/>
      <c r="AG1017" s="5"/>
      <c r="AH1017" s="5"/>
      <c r="AI1017" s="5"/>
      <c r="AJ1017" s="5"/>
      <c r="AK1017" s="5"/>
      <c r="AL1017" s="5"/>
      <c r="AM1017" s="5"/>
      <c r="AN1017" s="5"/>
      <c r="AO1017" s="5"/>
      <c r="AP1017" s="5"/>
      <c r="AQ1017" s="5"/>
      <c r="AR1017" s="5"/>
      <c r="AS1017" s="5"/>
      <c r="AT1017" s="5"/>
      <c r="AU1017" s="5"/>
      <c r="AV1017" s="5"/>
      <c r="AW1017" s="5"/>
      <c r="AX1017" s="5"/>
      <c r="AY1017" s="5"/>
    </row>
    <row r="1018" spans="3:51" ht="12.75" customHeight="1" x14ac:dyDescent="0.2"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  <c r="AC1018" s="5"/>
      <c r="AD1018" s="5"/>
      <c r="AE1018" s="5"/>
      <c r="AF1018" s="5"/>
      <c r="AG1018" s="5"/>
      <c r="AH1018" s="5"/>
      <c r="AI1018" s="5"/>
      <c r="AJ1018" s="5"/>
      <c r="AK1018" s="5"/>
      <c r="AL1018" s="5"/>
      <c r="AM1018" s="5"/>
      <c r="AN1018" s="5"/>
      <c r="AO1018" s="5"/>
      <c r="AP1018" s="5"/>
      <c r="AQ1018" s="5"/>
      <c r="AR1018" s="5"/>
      <c r="AS1018" s="5"/>
      <c r="AT1018" s="5"/>
      <c r="AU1018" s="5"/>
      <c r="AV1018" s="5"/>
      <c r="AW1018" s="5"/>
      <c r="AX1018" s="5"/>
      <c r="AY1018" s="5"/>
    </row>
    <row r="1019" spans="3:51" ht="12.75" customHeight="1" x14ac:dyDescent="0.2"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  <c r="AC1019" s="5"/>
      <c r="AD1019" s="5"/>
      <c r="AE1019" s="5"/>
      <c r="AF1019" s="5"/>
      <c r="AG1019" s="5"/>
      <c r="AH1019" s="5"/>
      <c r="AI1019" s="5"/>
      <c r="AJ1019" s="5"/>
      <c r="AK1019" s="5"/>
      <c r="AL1019" s="5"/>
      <c r="AM1019" s="5"/>
      <c r="AN1019" s="5"/>
      <c r="AO1019" s="5"/>
      <c r="AP1019" s="5"/>
      <c r="AQ1019" s="5"/>
      <c r="AR1019" s="5"/>
      <c r="AS1019" s="5"/>
      <c r="AT1019" s="5"/>
      <c r="AU1019" s="5"/>
      <c r="AV1019" s="5"/>
      <c r="AW1019" s="5"/>
      <c r="AX1019" s="5"/>
      <c r="AY1019" s="5"/>
    </row>
    <row r="1020" spans="3:51" ht="12.75" customHeight="1" x14ac:dyDescent="0.2"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  <c r="AC1020" s="5"/>
      <c r="AD1020" s="5"/>
      <c r="AE1020" s="5"/>
      <c r="AF1020" s="5"/>
      <c r="AG1020" s="5"/>
      <c r="AH1020" s="5"/>
      <c r="AI1020" s="5"/>
      <c r="AJ1020" s="5"/>
      <c r="AK1020" s="5"/>
      <c r="AL1020" s="5"/>
      <c r="AM1020" s="5"/>
      <c r="AN1020" s="5"/>
      <c r="AO1020" s="5"/>
      <c r="AP1020" s="5"/>
      <c r="AQ1020" s="5"/>
      <c r="AR1020" s="5"/>
      <c r="AS1020" s="5"/>
      <c r="AT1020" s="5"/>
      <c r="AU1020" s="5"/>
      <c r="AV1020" s="5"/>
      <c r="AW1020" s="5"/>
      <c r="AX1020" s="5"/>
      <c r="AY1020" s="5"/>
    </row>
    <row r="1021" spans="3:51" ht="12.75" customHeight="1" x14ac:dyDescent="0.2"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  <c r="AC1021" s="5"/>
      <c r="AD1021" s="5"/>
      <c r="AE1021" s="5"/>
      <c r="AF1021" s="5"/>
      <c r="AG1021" s="5"/>
      <c r="AH1021" s="5"/>
      <c r="AI1021" s="5"/>
      <c r="AJ1021" s="5"/>
      <c r="AK1021" s="5"/>
      <c r="AL1021" s="5"/>
      <c r="AM1021" s="5"/>
      <c r="AN1021" s="5"/>
      <c r="AO1021" s="5"/>
      <c r="AP1021" s="5"/>
      <c r="AQ1021" s="5"/>
      <c r="AR1021" s="5"/>
      <c r="AS1021" s="5"/>
      <c r="AT1021" s="5"/>
      <c r="AU1021" s="5"/>
      <c r="AV1021" s="5"/>
      <c r="AW1021" s="5"/>
      <c r="AX1021" s="5"/>
      <c r="AY1021" s="5"/>
    </row>
    <row r="1022" spans="3:51" ht="12.75" customHeight="1" x14ac:dyDescent="0.2"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  <c r="AC1022" s="5"/>
      <c r="AD1022" s="5"/>
      <c r="AE1022" s="5"/>
      <c r="AF1022" s="5"/>
      <c r="AG1022" s="5"/>
      <c r="AH1022" s="5"/>
      <c r="AI1022" s="5"/>
      <c r="AJ1022" s="5"/>
      <c r="AK1022" s="5"/>
      <c r="AL1022" s="5"/>
      <c r="AM1022" s="5"/>
      <c r="AN1022" s="5"/>
      <c r="AO1022" s="5"/>
      <c r="AP1022" s="5"/>
      <c r="AQ1022" s="5"/>
      <c r="AR1022" s="5"/>
      <c r="AS1022" s="5"/>
      <c r="AT1022" s="5"/>
      <c r="AU1022" s="5"/>
      <c r="AV1022" s="5"/>
      <c r="AW1022" s="5"/>
      <c r="AX1022" s="5"/>
      <c r="AY1022" s="5"/>
    </row>
    <row r="1023" spans="3:51" ht="12.75" customHeight="1" x14ac:dyDescent="0.2"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  <c r="AC1023" s="5"/>
      <c r="AD1023" s="5"/>
      <c r="AE1023" s="5"/>
      <c r="AF1023" s="5"/>
      <c r="AG1023" s="5"/>
      <c r="AH1023" s="5"/>
      <c r="AI1023" s="5"/>
      <c r="AJ1023" s="5"/>
      <c r="AK1023" s="5"/>
      <c r="AL1023" s="5"/>
      <c r="AM1023" s="5"/>
      <c r="AN1023" s="5"/>
      <c r="AO1023" s="5"/>
      <c r="AP1023" s="5"/>
      <c r="AQ1023" s="5"/>
      <c r="AR1023" s="5"/>
      <c r="AS1023" s="5"/>
      <c r="AT1023" s="5"/>
      <c r="AU1023" s="5"/>
      <c r="AV1023" s="5"/>
      <c r="AW1023" s="5"/>
      <c r="AX1023" s="5"/>
      <c r="AY1023" s="5"/>
    </row>
    <row r="1024" spans="3:51" ht="12.75" customHeight="1" x14ac:dyDescent="0.2"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  <c r="AC1024" s="5"/>
      <c r="AD1024" s="5"/>
      <c r="AE1024" s="5"/>
      <c r="AF1024" s="5"/>
      <c r="AG1024" s="5"/>
      <c r="AH1024" s="5"/>
      <c r="AI1024" s="5"/>
      <c r="AJ1024" s="5"/>
      <c r="AK1024" s="5"/>
      <c r="AL1024" s="5"/>
      <c r="AM1024" s="5"/>
      <c r="AN1024" s="5"/>
      <c r="AO1024" s="5"/>
      <c r="AP1024" s="5"/>
      <c r="AQ1024" s="5"/>
      <c r="AR1024" s="5"/>
      <c r="AS1024" s="5"/>
      <c r="AT1024" s="5"/>
      <c r="AU1024" s="5"/>
      <c r="AV1024" s="5"/>
      <c r="AW1024" s="5"/>
      <c r="AX1024" s="5"/>
      <c r="AY1024" s="5"/>
    </row>
    <row r="1025" spans="3:51" ht="12.75" customHeight="1" x14ac:dyDescent="0.2"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  <c r="AC1025" s="5"/>
      <c r="AD1025" s="5"/>
      <c r="AE1025" s="5"/>
      <c r="AF1025" s="5"/>
      <c r="AG1025" s="5"/>
      <c r="AH1025" s="5"/>
      <c r="AI1025" s="5"/>
      <c r="AJ1025" s="5"/>
      <c r="AK1025" s="5"/>
      <c r="AL1025" s="5"/>
      <c r="AM1025" s="5"/>
      <c r="AN1025" s="5"/>
      <c r="AO1025" s="5"/>
      <c r="AP1025" s="5"/>
      <c r="AQ1025" s="5"/>
      <c r="AR1025" s="5"/>
      <c r="AS1025" s="5"/>
      <c r="AT1025" s="5"/>
      <c r="AU1025" s="5"/>
      <c r="AV1025" s="5"/>
      <c r="AW1025" s="5"/>
      <c r="AX1025" s="5"/>
      <c r="AY1025" s="5"/>
    </row>
    <row r="1026" spans="3:51" ht="12.75" customHeight="1" x14ac:dyDescent="0.2"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  <c r="AC1026" s="5"/>
      <c r="AD1026" s="5"/>
      <c r="AE1026" s="5"/>
      <c r="AF1026" s="5"/>
      <c r="AG1026" s="5"/>
      <c r="AH1026" s="5"/>
      <c r="AI1026" s="5"/>
      <c r="AJ1026" s="5"/>
      <c r="AK1026" s="5"/>
      <c r="AL1026" s="5"/>
      <c r="AM1026" s="5"/>
      <c r="AN1026" s="5"/>
      <c r="AO1026" s="5"/>
      <c r="AP1026" s="5"/>
      <c r="AQ1026" s="5"/>
      <c r="AR1026" s="5"/>
      <c r="AS1026" s="5"/>
      <c r="AT1026" s="5"/>
      <c r="AU1026" s="5"/>
      <c r="AV1026" s="5"/>
      <c r="AW1026" s="5"/>
      <c r="AX1026" s="5"/>
      <c r="AY1026" s="5"/>
    </row>
    <row r="1027" spans="3:51" ht="12.75" customHeight="1" x14ac:dyDescent="0.2"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  <c r="AC1027" s="5"/>
      <c r="AD1027" s="5"/>
      <c r="AE1027" s="5"/>
      <c r="AF1027" s="5"/>
      <c r="AG1027" s="5"/>
      <c r="AH1027" s="5"/>
      <c r="AI1027" s="5"/>
      <c r="AJ1027" s="5"/>
      <c r="AK1027" s="5"/>
      <c r="AL1027" s="5"/>
      <c r="AM1027" s="5"/>
      <c r="AN1027" s="5"/>
      <c r="AO1027" s="5"/>
      <c r="AP1027" s="5"/>
      <c r="AQ1027" s="5"/>
      <c r="AR1027" s="5"/>
      <c r="AS1027" s="5"/>
      <c r="AT1027" s="5"/>
      <c r="AU1027" s="5"/>
      <c r="AV1027" s="5"/>
      <c r="AW1027" s="5"/>
      <c r="AX1027" s="5"/>
      <c r="AY1027" s="5"/>
    </row>
    <row r="1028" spans="3:51" ht="12.75" customHeight="1" x14ac:dyDescent="0.2"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  <c r="AC1028" s="5"/>
      <c r="AD1028" s="5"/>
      <c r="AE1028" s="5"/>
      <c r="AF1028" s="5"/>
      <c r="AG1028" s="5"/>
      <c r="AH1028" s="5"/>
      <c r="AI1028" s="5"/>
      <c r="AJ1028" s="5"/>
      <c r="AK1028" s="5"/>
      <c r="AL1028" s="5"/>
      <c r="AM1028" s="5"/>
      <c r="AN1028" s="5"/>
      <c r="AO1028" s="5"/>
      <c r="AP1028" s="5"/>
      <c r="AQ1028" s="5"/>
      <c r="AR1028" s="5"/>
      <c r="AS1028" s="5"/>
      <c r="AT1028" s="5"/>
      <c r="AU1028" s="5"/>
      <c r="AV1028" s="5"/>
      <c r="AW1028" s="5"/>
      <c r="AX1028" s="5"/>
      <c r="AY1028" s="5"/>
    </row>
    <row r="1029" spans="3:51" ht="12.75" customHeight="1" x14ac:dyDescent="0.2"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  <c r="AC1029" s="5"/>
      <c r="AD1029" s="5"/>
      <c r="AE1029" s="5"/>
      <c r="AF1029" s="5"/>
      <c r="AG1029" s="5"/>
      <c r="AH1029" s="5"/>
      <c r="AI1029" s="5"/>
      <c r="AJ1029" s="5"/>
      <c r="AK1029" s="5"/>
      <c r="AL1029" s="5"/>
      <c r="AM1029" s="5"/>
      <c r="AN1029" s="5"/>
      <c r="AO1029" s="5"/>
      <c r="AP1029" s="5"/>
      <c r="AQ1029" s="5"/>
      <c r="AR1029" s="5"/>
      <c r="AS1029" s="5"/>
      <c r="AT1029" s="5"/>
      <c r="AU1029" s="5"/>
      <c r="AV1029" s="5"/>
      <c r="AW1029" s="5"/>
      <c r="AX1029" s="5"/>
      <c r="AY1029" s="5"/>
    </row>
    <row r="1030" spans="3:51" ht="12.75" customHeight="1" x14ac:dyDescent="0.2"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  <c r="AC1030" s="5"/>
      <c r="AD1030" s="5"/>
      <c r="AE1030" s="5"/>
      <c r="AF1030" s="5"/>
      <c r="AG1030" s="5"/>
      <c r="AH1030" s="5"/>
      <c r="AI1030" s="5"/>
      <c r="AJ1030" s="5"/>
      <c r="AK1030" s="5"/>
      <c r="AL1030" s="5"/>
      <c r="AM1030" s="5"/>
      <c r="AN1030" s="5"/>
      <c r="AO1030" s="5"/>
      <c r="AP1030" s="5"/>
      <c r="AQ1030" s="5"/>
      <c r="AR1030" s="5"/>
      <c r="AS1030" s="5"/>
      <c r="AT1030" s="5"/>
      <c r="AU1030" s="5"/>
      <c r="AV1030" s="5"/>
      <c r="AW1030" s="5"/>
      <c r="AX1030" s="5"/>
      <c r="AY1030" s="5"/>
    </row>
    <row r="1031" spans="3:51" ht="12.75" customHeight="1" x14ac:dyDescent="0.2"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  <c r="AC1031" s="5"/>
      <c r="AD1031" s="5"/>
      <c r="AE1031" s="5"/>
      <c r="AF1031" s="5"/>
      <c r="AG1031" s="5"/>
      <c r="AH1031" s="5"/>
      <c r="AI1031" s="5"/>
      <c r="AJ1031" s="5"/>
      <c r="AK1031" s="5"/>
      <c r="AL1031" s="5"/>
      <c r="AM1031" s="5"/>
      <c r="AN1031" s="5"/>
      <c r="AO1031" s="5"/>
      <c r="AP1031" s="5"/>
      <c r="AQ1031" s="5"/>
      <c r="AR1031" s="5"/>
      <c r="AS1031" s="5"/>
      <c r="AT1031" s="5"/>
      <c r="AU1031" s="5"/>
      <c r="AV1031" s="5"/>
      <c r="AW1031" s="5"/>
      <c r="AX1031" s="5"/>
      <c r="AY1031" s="5"/>
    </row>
    <row r="1032" spans="3:51" ht="12.75" customHeight="1" x14ac:dyDescent="0.2"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5"/>
      <c r="AA1032" s="5"/>
      <c r="AB1032" s="5"/>
      <c r="AC1032" s="5"/>
      <c r="AD1032" s="5"/>
      <c r="AE1032" s="5"/>
      <c r="AF1032" s="5"/>
      <c r="AG1032" s="5"/>
      <c r="AH1032" s="5"/>
      <c r="AI1032" s="5"/>
      <c r="AJ1032" s="5"/>
      <c r="AK1032" s="5"/>
      <c r="AL1032" s="5"/>
      <c r="AM1032" s="5"/>
      <c r="AN1032" s="5"/>
      <c r="AO1032" s="5"/>
      <c r="AP1032" s="5"/>
      <c r="AQ1032" s="5"/>
      <c r="AR1032" s="5"/>
      <c r="AS1032" s="5"/>
      <c r="AT1032" s="5"/>
      <c r="AU1032" s="5"/>
      <c r="AV1032" s="5"/>
      <c r="AW1032" s="5"/>
      <c r="AX1032" s="5"/>
      <c r="AY1032" s="5"/>
    </row>
    <row r="1033" spans="3:51" ht="12.75" customHeight="1" x14ac:dyDescent="0.2"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5"/>
      <c r="AA1033" s="5"/>
      <c r="AB1033" s="5"/>
      <c r="AC1033" s="5"/>
      <c r="AD1033" s="5"/>
      <c r="AE1033" s="5"/>
      <c r="AF1033" s="5"/>
      <c r="AG1033" s="5"/>
      <c r="AH1033" s="5"/>
      <c r="AI1033" s="5"/>
      <c r="AJ1033" s="5"/>
      <c r="AK1033" s="5"/>
      <c r="AL1033" s="5"/>
      <c r="AM1033" s="5"/>
      <c r="AN1033" s="5"/>
      <c r="AO1033" s="5"/>
      <c r="AP1033" s="5"/>
      <c r="AQ1033" s="5"/>
      <c r="AR1033" s="5"/>
      <c r="AS1033" s="5"/>
      <c r="AT1033" s="5"/>
      <c r="AU1033" s="5"/>
      <c r="AV1033" s="5"/>
      <c r="AW1033" s="5"/>
      <c r="AX1033" s="5"/>
      <c r="AY1033" s="5"/>
    </row>
    <row r="1034" spans="3:51" ht="12.75" customHeight="1" x14ac:dyDescent="0.2"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5"/>
      <c r="AA1034" s="5"/>
      <c r="AB1034" s="5"/>
      <c r="AC1034" s="5"/>
      <c r="AD1034" s="5"/>
      <c r="AE1034" s="5"/>
      <c r="AF1034" s="5"/>
      <c r="AG1034" s="5"/>
      <c r="AH1034" s="5"/>
      <c r="AI1034" s="5"/>
      <c r="AJ1034" s="5"/>
      <c r="AK1034" s="5"/>
      <c r="AL1034" s="5"/>
      <c r="AM1034" s="5"/>
      <c r="AN1034" s="5"/>
      <c r="AO1034" s="5"/>
      <c r="AP1034" s="5"/>
      <c r="AQ1034" s="5"/>
      <c r="AR1034" s="5"/>
      <c r="AS1034" s="5"/>
      <c r="AT1034" s="5"/>
      <c r="AU1034" s="5"/>
      <c r="AV1034" s="5"/>
      <c r="AW1034" s="5"/>
      <c r="AX1034" s="5"/>
      <c r="AY1034" s="5"/>
    </row>
    <row r="1035" spans="3:51" ht="12.75" customHeight="1" x14ac:dyDescent="0.2"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5"/>
      <c r="AA1035" s="5"/>
      <c r="AB1035" s="5"/>
      <c r="AC1035" s="5"/>
      <c r="AD1035" s="5"/>
      <c r="AE1035" s="5"/>
      <c r="AF1035" s="5"/>
      <c r="AG1035" s="5"/>
      <c r="AH1035" s="5"/>
      <c r="AI1035" s="5"/>
      <c r="AJ1035" s="5"/>
      <c r="AK1035" s="5"/>
      <c r="AL1035" s="5"/>
      <c r="AM1035" s="5"/>
      <c r="AN1035" s="5"/>
      <c r="AO1035" s="5"/>
      <c r="AP1035" s="5"/>
      <c r="AQ1035" s="5"/>
      <c r="AR1035" s="5"/>
      <c r="AS1035" s="5"/>
      <c r="AT1035" s="5"/>
      <c r="AU1035" s="5"/>
      <c r="AV1035" s="5"/>
      <c r="AW1035" s="5"/>
      <c r="AX1035" s="5"/>
      <c r="AY1035" s="5"/>
    </row>
    <row r="1036" spans="3:51" ht="12.75" customHeight="1" x14ac:dyDescent="0.2"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5"/>
      <c r="AA1036" s="5"/>
      <c r="AB1036" s="5"/>
      <c r="AC1036" s="5"/>
      <c r="AD1036" s="5"/>
      <c r="AE1036" s="5"/>
      <c r="AF1036" s="5"/>
      <c r="AG1036" s="5"/>
      <c r="AH1036" s="5"/>
      <c r="AI1036" s="5"/>
      <c r="AJ1036" s="5"/>
      <c r="AK1036" s="5"/>
      <c r="AL1036" s="5"/>
      <c r="AM1036" s="5"/>
      <c r="AN1036" s="5"/>
      <c r="AO1036" s="5"/>
      <c r="AP1036" s="5"/>
      <c r="AQ1036" s="5"/>
      <c r="AR1036" s="5"/>
      <c r="AS1036" s="5"/>
      <c r="AT1036" s="5"/>
      <c r="AU1036" s="5"/>
      <c r="AV1036" s="5"/>
      <c r="AW1036" s="5"/>
      <c r="AX1036" s="5"/>
      <c r="AY1036" s="5"/>
    </row>
    <row r="1037" spans="3:51" ht="12.75" customHeight="1" x14ac:dyDescent="0.2"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5"/>
      <c r="AA1037" s="5"/>
      <c r="AB1037" s="5"/>
      <c r="AC1037" s="5"/>
      <c r="AD1037" s="5"/>
      <c r="AE1037" s="5"/>
      <c r="AF1037" s="5"/>
      <c r="AG1037" s="5"/>
      <c r="AH1037" s="5"/>
      <c r="AI1037" s="5"/>
      <c r="AJ1037" s="5"/>
      <c r="AK1037" s="5"/>
      <c r="AL1037" s="5"/>
      <c r="AM1037" s="5"/>
      <c r="AN1037" s="5"/>
      <c r="AO1037" s="5"/>
      <c r="AP1037" s="5"/>
      <c r="AQ1037" s="5"/>
      <c r="AR1037" s="5"/>
      <c r="AS1037" s="5"/>
      <c r="AT1037" s="5"/>
      <c r="AU1037" s="5"/>
      <c r="AV1037" s="5"/>
      <c r="AW1037" s="5"/>
      <c r="AX1037" s="5"/>
      <c r="AY1037" s="5"/>
    </row>
    <row r="1038" spans="3:51" ht="12.75" customHeight="1" x14ac:dyDescent="0.2"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5"/>
      <c r="AA1038" s="5"/>
      <c r="AB1038" s="5"/>
      <c r="AC1038" s="5"/>
      <c r="AD1038" s="5"/>
      <c r="AE1038" s="5"/>
      <c r="AF1038" s="5"/>
      <c r="AG1038" s="5"/>
      <c r="AH1038" s="5"/>
      <c r="AI1038" s="5"/>
      <c r="AJ1038" s="5"/>
      <c r="AK1038" s="5"/>
      <c r="AL1038" s="5"/>
      <c r="AM1038" s="5"/>
      <c r="AN1038" s="5"/>
      <c r="AO1038" s="5"/>
      <c r="AP1038" s="5"/>
      <c r="AQ1038" s="5"/>
      <c r="AR1038" s="5"/>
      <c r="AS1038" s="5"/>
      <c r="AT1038" s="5"/>
      <c r="AU1038" s="5"/>
      <c r="AV1038" s="5"/>
      <c r="AW1038" s="5"/>
      <c r="AX1038" s="5"/>
      <c r="AY1038" s="5"/>
    </row>
    <row r="1039" spans="3:51" ht="12.75" customHeight="1" x14ac:dyDescent="0.2"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5"/>
      <c r="AA1039" s="5"/>
      <c r="AB1039" s="5"/>
      <c r="AC1039" s="5"/>
      <c r="AD1039" s="5"/>
      <c r="AE1039" s="5"/>
      <c r="AF1039" s="5"/>
      <c r="AG1039" s="5"/>
      <c r="AH1039" s="5"/>
      <c r="AI1039" s="5"/>
      <c r="AJ1039" s="5"/>
      <c r="AK1039" s="5"/>
      <c r="AL1039" s="5"/>
      <c r="AM1039" s="5"/>
      <c r="AN1039" s="5"/>
      <c r="AO1039" s="5"/>
      <c r="AP1039" s="5"/>
      <c r="AQ1039" s="5"/>
      <c r="AR1039" s="5"/>
      <c r="AS1039" s="5"/>
      <c r="AT1039" s="5"/>
      <c r="AU1039" s="5"/>
      <c r="AV1039" s="5"/>
      <c r="AW1039" s="5"/>
      <c r="AX1039" s="5"/>
      <c r="AY1039" s="5"/>
    </row>
    <row r="1040" spans="3:51" ht="12.75" customHeight="1" x14ac:dyDescent="0.2"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5"/>
      <c r="AA1040" s="5"/>
      <c r="AB1040" s="5"/>
      <c r="AC1040" s="5"/>
      <c r="AD1040" s="5"/>
      <c r="AE1040" s="5"/>
      <c r="AF1040" s="5"/>
      <c r="AG1040" s="5"/>
      <c r="AH1040" s="5"/>
      <c r="AI1040" s="5"/>
      <c r="AJ1040" s="5"/>
      <c r="AK1040" s="5"/>
      <c r="AL1040" s="5"/>
      <c r="AM1040" s="5"/>
      <c r="AN1040" s="5"/>
      <c r="AO1040" s="5"/>
      <c r="AP1040" s="5"/>
      <c r="AQ1040" s="5"/>
      <c r="AR1040" s="5"/>
      <c r="AS1040" s="5"/>
      <c r="AT1040" s="5"/>
      <c r="AU1040" s="5"/>
      <c r="AV1040" s="5"/>
      <c r="AW1040" s="5"/>
      <c r="AX1040" s="5"/>
      <c r="AY1040" s="5"/>
    </row>
    <row r="1041" spans="2:51" ht="12.75" customHeight="1" x14ac:dyDescent="0.2"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5"/>
      <c r="AA1041" s="5"/>
      <c r="AB1041" s="5"/>
      <c r="AC1041" s="5"/>
      <c r="AD1041" s="5"/>
      <c r="AE1041" s="5"/>
      <c r="AF1041" s="5"/>
      <c r="AG1041" s="5"/>
      <c r="AH1041" s="5"/>
      <c r="AI1041" s="5"/>
      <c r="AJ1041" s="5"/>
      <c r="AK1041" s="5"/>
      <c r="AL1041" s="5"/>
      <c r="AM1041" s="5"/>
      <c r="AN1041" s="5"/>
      <c r="AO1041" s="5"/>
      <c r="AP1041" s="5"/>
      <c r="AQ1041" s="5"/>
      <c r="AR1041" s="5"/>
      <c r="AS1041" s="5"/>
      <c r="AT1041" s="5"/>
      <c r="AU1041" s="5"/>
      <c r="AV1041" s="5"/>
      <c r="AW1041" s="5"/>
      <c r="AX1041" s="5"/>
      <c r="AY1041" s="5"/>
    </row>
    <row r="1042" spans="2:51" ht="12.75" customHeight="1" x14ac:dyDescent="0.2"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5"/>
      <c r="AA1042" s="5"/>
      <c r="AB1042" s="5"/>
      <c r="AC1042" s="5"/>
      <c r="AD1042" s="5"/>
      <c r="AE1042" s="5"/>
      <c r="AF1042" s="5"/>
      <c r="AG1042" s="5"/>
      <c r="AH1042" s="5"/>
      <c r="AI1042" s="5"/>
      <c r="AJ1042" s="5"/>
      <c r="AK1042" s="5"/>
      <c r="AL1042" s="5"/>
      <c r="AM1042" s="5"/>
      <c r="AN1042" s="5"/>
      <c r="AO1042" s="5"/>
      <c r="AP1042" s="5"/>
      <c r="AQ1042" s="5"/>
      <c r="AR1042" s="5"/>
      <c r="AS1042" s="5"/>
      <c r="AT1042" s="5"/>
      <c r="AU1042" s="5"/>
      <c r="AV1042" s="5"/>
      <c r="AW1042" s="5"/>
      <c r="AX1042" s="5"/>
      <c r="AY1042" s="5"/>
    </row>
    <row r="1043" spans="2:51" ht="12.75" customHeight="1" x14ac:dyDescent="0.2"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  <c r="Z1043" s="5"/>
      <c r="AA1043" s="5"/>
      <c r="AB1043" s="5"/>
      <c r="AC1043" s="5"/>
      <c r="AD1043" s="5"/>
      <c r="AE1043" s="5"/>
      <c r="AF1043" s="5"/>
      <c r="AG1043" s="5"/>
      <c r="AH1043" s="5"/>
      <c r="AI1043" s="5"/>
      <c r="AJ1043" s="5"/>
      <c r="AK1043" s="5"/>
      <c r="AL1043" s="5"/>
      <c r="AM1043" s="5"/>
      <c r="AN1043" s="5"/>
      <c r="AO1043" s="5"/>
      <c r="AP1043" s="5"/>
      <c r="AQ1043" s="5"/>
      <c r="AR1043" s="5"/>
      <c r="AS1043" s="5"/>
      <c r="AT1043" s="5"/>
      <c r="AU1043" s="5"/>
      <c r="AV1043" s="5"/>
      <c r="AW1043" s="5"/>
      <c r="AX1043" s="5"/>
      <c r="AY1043" s="5"/>
    </row>
    <row r="1044" spans="2:51" ht="12.75" customHeight="1" x14ac:dyDescent="0.2"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5"/>
      <c r="AA1044" s="5"/>
      <c r="AB1044" s="5"/>
      <c r="AC1044" s="5"/>
      <c r="AD1044" s="5"/>
      <c r="AE1044" s="5"/>
      <c r="AF1044" s="5"/>
      <c r="AG1044" s="5"/>
      <c r="AH1044" s="5"/>
      <c r="AI1044" s="5"/>
      <c r="AJ1044" s="5"/>
      <c r="AK1044" s="5"/>
      <c r="AL1044" s="5"/>
      <c r="AM1044" s="5"/>
      <c r="AN1044" s="5"/>
      <c r="AO1044" s="5"/>
      <c r="AP1044" s="5"/>
      <c r="AQ1044" s="5"/>
      <c r="AR1044" s="5"/>
      <c r="AS1044" s="5"/>
      <c r="AT1044" s="5"/>
      <c r="AU1044" s="5"/>
      <c r="AV1044" s="5"/>
      <c r="AW1044" s="5"/>
      <c r="AX1044" s="5"/>
      <c r="AY1044" s="5"/>
    </row>
    <row r="1045" spans="2:51" ht="12.75" customHeight="1" x14ac:dyDescent="0.2"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5"/>
      <c r="AA1045" s="5"/>
      <c r="AB1045" s="5"/>
      <c r="AC1045" s="5"/>
      <c r="AD1045" s="5"/>
      <c r="AE1045" s="5"/>
      <c r="AF1045" s="5"/>
      <c r="AG1045" s="5"/>
      <c r="AH1045" s="5"/>
      <c r="AI1045" s="5"/>
      <c r="AJ1045" s="5"/>
      <c r="AK1045" s="5"/>
      <c r="AL1045" s="5"/>
      <c r="AM1045" s="5"/>
      <c r="AN1045" s="5"/>
      <c r="AO1045" s="5"/>
      <c r="AP1045" s="5"/>
      <c r="AQ1045" s="5"/>
      <c r="AR1045" s="5"/>
      <c r="AS1045" s="5"/>
      <c r="AT1045" s="5"/>
      <c r="AU1045" s="5"/>
      <c r="AV1045" s="5"/>
      <c r="AW1045" s="5"/>
      <c r="AX1045" s="5"/>
      <c r="AY1045" s="5"/>
    </row>
    <row r="1046" spans="2:51" ht="12.75" customHeight="1" x14ac:dyDescent="0.2"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5"/>
      <c r="AA1046" s="5"/>
      <c r="AB1046" s="5"/>
      <c r="AC1046" s="5"/>
      <c r="AD1046" s="5"/>
      <c r="AE1046" s="5"/>
      <c r="AF1046" s="5"/>
      <c r="AG1046" s="5"/>
      <c r="AH1046" s="5"/>
      <c r="AI1046" s="5"/>
      <c r="AJ1046" s="5"/>
      <c r="AK1046" s="5"/>
      <c r="AL1046" s="5"/>
      <c r="AM1046" s="5"/>
      <c r="AN1046" s="5"/>
      <c r="AO1046" s="5"/>
      <c r="AP1046" s="5"/>
      <c r="AQ1046" s="5"/>
      <c r="AR1046" s="5"/>
      <c r="AS1046" s="5"/>
      <c r="AT1046" s="5"/>
      <c r="AU1046" s="5"/>
      <c r="AV1046" s="5"/>
      <c r="AW1046" s="5"/>
      <c r="AX1046" s="5"/>
      <c r="AY1046" s="5"/>
    </row>
    <row r="1047" spans="2:51" ht="12.75" customHeight="1" x14ac:dyDescent="0.2">
      <c r="C1047" s="5"/>
      <c r="D1047" s="5"/>
      <c r="E1047" s="59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5"/>
      <c r="AA1047" s="5"/>
      <c r="AB1047" s="5"/>
      <c r="AC1047" s="5"/>
      <c r="AD1047" s="5"/>
      <c r="AE1047" s="5"/>
      <c r="AF1047" s="5"/>
      <c r="AG1047" s="5"/>
      <c r="AH1047" s="5"/>
      <c r="AI1047" s="5"/>
      <c r="AJ1047" s="5"/>
      <c r="AK1047" s="5"/>
      <c r="AL1047" s="5"/>
      <c r="AM1047" s="5"/>
      <c r="AN1047" s="5"/>
      <c r="AO1047" s="5"/>
      <c r="AP1047" s="5"/>
      <c r="AQ1047" s="5"/>
      <c r="AR1047" s="5"/>
      <c r="AS1047" s="5"/>
      <c r="AT1047" s="5"/>
      <c r="AU1047" s="5"/>
      <c r="AV1047" s="5"/>
      <c r="AW1047" s="5"/>
      <c r="AX1047" s="5"/>
      <c r="AY1047" s="5"/>
    </row>
    <row r="1048" spans="2:51" ht="12.75" customHeight="1" x14ac:dyDescent="0.2">
      <c r="B1048" s="432"/>
      <c r="C1048" s="59"/>
      <c r="D1048" s="59"/>
      <c r="E1048" s="44"/>
      <c r="F1048" s="59"/>
      <c r="G1048" s="59"/>
      <c r="H1048" s="59"/>
      <c r="I1048" s="59"/>
      <c r="J1048" s="34"/>
      <c r="K1048" s="34"/>
      <c r="L1048" s="34"/>
      <c r="M1048" s="34"/>
      <c r="N1048" s="34"/>
      <c r="O1048" s="34"/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5"/>
      <c r="AA1048" s="5"/>
      <c r="AB1048" s="5"/>
      <c r="AC1048" s="5"/>
      <c r="AD1048" s="5"/>
      <c r="AE1048" s="5"/>
      <c r="AF1048" s="5"/>
      <c r="AG1048" s="5"/>
      <c r="AH1048" s="5"/>
      <c r="AI1048" s="5"/>
      <c r="AJ1048" s="5"/>
      <c r="AK1048" s="5"/>
      <c r="AL1048" s="5"/>
      <c r="AM1048" s="5"/>
      <c r="AN1048" s="5"/>
      <c r="AO1048" s="5"/>
      <c r="AP1048" s="5"/>
      <c r="AQ1048" s="5"/>
      <c r="AR1048" s="5"/>
      <c r="AS1048" s="5"/>
      <c r="AT1048" s="5"/>
      <c r="AU1048" s="5"/>
      <c r="AV1048" s="5"/>
      <c r="AW1048" s="5"/>
      <c r="AX1048" s="5"/>
      <c r="AY1048" s="5"/>
    </row>
    <row r="1049" spans="2:51" ht="12.75" customHeight="1" x14ac:dyDescent="0.2">
      <c r="B1049" s="433"/>
      <c r="C1049" s="44"/>
      <c r="D1049" s="44"/>
      <c r="E1049" s="34"/>
      <c r="F1049" s="44"/>
      <c r="G1049" s="44"/>
      <c r="H1049" s="44"/>
      <c r="I1049" s="44"/>
      <c r="J1049" s="44"/>
      <c r="K1049" s="44"/>
      <c r="L1049" s="44"/>
      <c r="M1049" s="44"/>
      <c r="N1049" s="44"/>
      <c r="O1049" s="44"/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5"/>
      <c r="AA1049" s="5"/>
      <c r="AB1049" s="5"/>
      <c r="AC1049" s="5"/>
      <c r="AD1049" s="5"/>
      <c r="AE1049" s="5"/>
      <c r="AF1049" s="5"/>
      <c r="AG1049" s="5"/>
      <c r="AH1049" s="5"/>
      <c r="AI1049" s="5"/>
      <c r="AJ1049" s="5"/>
      <c r="AK1049" s="5"/>
      <c r="AL1049" s="5"/>
      <c r="AM1049" s="5"/>
      <c r="AN1049" s="5"/>
      <c r="AO1049" s="5"/>
      <c r="AP1049" s="5"/>
      <c r="AQ1049" s="5"/>
      <c r="AR1049" s="5"/>
      <c r="AS1049" s="5"/>
      <c r="AT1049" s="5"/>
      <c r="AU1049" s="5"/>
      <c r="AV1049" s="5"/>
      <c r="AW1049" s="5"/>
      <c r="AX1049" s="5"/>
      <c r="AY1049" s="5"/>
    </row>
    <row r="1050" spans="2:51" ht="12.75" customHeight="1" x14ac:dyDescent="0.2">
      <c r="B1050" s="432"/>
      <c r="C1050" s="34"/>
      <c r="D1050" s="34"/>
      <c r="E1050" s="70"/>
      <c r="F1050" s="34"/>
      <c r="G1050" s="34"/>
      <c r="H1050" s="34"/>
      <c r="I1050" s="34"/>
      <c r="J1050" s="34"/>
      <c r="K1050" s="34"/>
      <c r="L1050" s="34"/>
      <c r="M1050" s="34"/>
      <c r="N1050" s="34"/>
      <c r="O1050" s="34"/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5"/>
      <c r="AA1050" s="5"/>
      <c r="AB1050" s="5"/>
      <c r="AC1050" s="5"/>
      <c r="AD1050" s="5"/>
      <c r="AE1050" s="5"/>
      <c r="AF1050" s="5"/>
      <c r="AG1050" s="5"/>
      <c r="AH1050" s="5"/>
      <c r="AI1050" s="5"/>
      <c r="AJ1050" s="5"/>
      <c r="AK1050" s="5"/>
      <c r="AL1050" s="5"/>
      <c r="AM1050" s="5"/>
      <c r="AN1050" s="5"/>
      <c r="AO1050" s="5"/>
      <c r="AP1050" s="5"/>
      <c r="AQ1050" s="5"/>
      <c r="AR1050" s="5"/>
      <c r="AS1050" s="5"/>
      <c r="AT1050" s="5"/>
      <c r="AU1050" s="5"/>
      <c r="AV1050" s="5"/>
      <c r="AW1050" s="5"/>
      <c r="AX1050" s="5"/>
      <c r="AY1050" s="5"/>
    </row>
    <row r="1051" spans="2:51" ht="12.75" customHeight="1" x14ac:dyDescent="0.2">
      <c r="B1051" s="433"/>
      <c r="C1051" s="70"/>
      <c r="D1051" s="70"/>
      <c r="E1051" s="34"/>
      <c r="F1051" s="168"/>
      <c r="G1051" s="70"/>
      <c r="H1051" s="70"/>
      <c r="I1051" s="70"/>
      <c r="J1051" s="70"/>
      <c r="K1051" s="70"/>
      <c r="L1051" s="70"/>
      <c r="M1051" s="70"/>
      <c r="N1051" s="70"/>
      <c r="O1051" s="70"/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5"/>
      <c r="AA1051" s="5"/>
      <c r="AB1051" s="5"/>
      <c r="AC1051" s="5"/>
      <c r="AD1051" s="5"/>
      <c r="AE1051" s="5"/>
      <c r="AF1051" s="5"/>
      <c r="AG1051" s="5"/>
      <c r="AH1051" s="5"/>
      <c r="AI1051" s="5"/>
      <c r="AJ1051" s="5"/>
      <c r="AK1051" s="5"/>
      <c r="AL1051" s="5"/>
      <c r="AM1051" s="5"/>
      <c r="AN1051" s="5"/>
      <c r="AO1051" s="5"/>
      <c r="AP1051" s="5"/>
      <c r="AQ1051" s="5"/>
      <c r="AR1051" s="5"/>
      <c r="AS1051" s="5"/>
      <c r="AT1051" s="5"/>
      <c r="AU1051" s="5"/>
      <c r="AV1051" s="5"/>
      <c r="AW1051" s="5"/>
      <c r="AX1051" s="5"/>
      <c r="AY1051" s="5"/>
    </row>
    <row r="1052" spans="2:51" ht="12.75" customHeight="1" x14ac:dyDescent="0.2">
      <c r="B1052" s="432"/>
      <c r="C1052" s="34"/>
      <c r="D1052" s="34"/>
      <c r="E1052" s="69"/>
      <c r="F1052" s="34"/>
      <c r="G1052" s="34"/>
      <c r="H1052" s="34"/>
      <c r="I1052" s="34"/>
      <c r="J1052" s="34"/>
      <c r="K1052" s="34"/>
      <c r="L1052" s="34"/>
      <c r="M1052" s="34"/>
      <c r="N1052" s="34"/>
      <c r="O1052" s="34"/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5"/>
      <c r="AA1052" s="5"/>
      <c r="AB1052" s="5"/>
      <c r="AC1052" s="5"/>
      <c r="AD1052" s="5"/>
      <c r="AE1052" s="5"/>
      <c r="AF1052" s="5"/>
      <c r="AG1052" s="5"/>
      <c r="AH1052" s="5"/>
      <c r="AI1052" s="5"/>
      <c r="AJ1052" s="5"/>
      <c r="AK1052" s="5"/>
      <c r="AL1052" s="5"/>
      <c r="AM1052" s="5"/>
      <c r="AN1052" s="5"/>
      <c r="AO1052" s="5"/>
      <c r="AP1052" s="5"/>
      <c r="AQ1052" s="5"/>
      <c r="AR1052" s="5"/>
      <c r="AS1052" s="5"/>
      <c r="AT1052" s="5"/>
      <c r="AU1052" s="5"/>
      <c r="AV1052" s="5"/>
      <c r="AW1052" s="5"/>
      <c r="AX1052" s="5"/>
      <c r="AY1052" s="5"/>
    </row>
    <row r="1053" spans="2:51" ht="12.75" customHeight="1" x14ac:dyDescent="0.2">
      <c r="B1053" s="434"/>
      <c r="C1053" s="69"/>
      <c r="D1053" s="69"/>
      <c r="E1053" s="34"/>
      <c r="F1053" s="70"/>
      <c r="G1053" s="69"/>
      <c r="H1053" s="69"/>
      <c r="I1053" s="69"/>
      <c r="J1053" s="69"/>
      <c r="K1053" s="70"/>
      <c r="L1053" s="70"/>
      <c r="M1053" s="70"/>
      <c r="N1053" s="70"/>
      <c r="O1053" s="70"/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5"/>
      <c r="AA1053" s="5"/>
      <c r="AB1053" s="5"/>
      <c r="AC1053" s="5"/>
      <c r="AD1053" s="5"/>
      <c r="AE1053" s="5"/>
      <c r="AF1053" s="5"/>
      <c r="AG1053" s="5"/>
      <c r="AH1053" s="5"/>
      <c r="AI1053" s="5"/>
      <c r="AJ1053" s="5"/>
      <c r="AK1053" s="5"/>
      <c r="AL1053" s="5"/>
      <c r="AM1053" s="5"/>
      <c r="AN1053" s="5"/>
      <c r="AO1053" s="5"/>
      <c r="AP1053" s="5"/>
      <c r="AQ1053" s="5"/>
      <c r="AR1053" s="5"/>
      <c r="AS1053" s="5"/>
      <c r="AT1053" s="5"/>
      <c r="AU1053" s="5"/>
      <c r="AV1053" s="5"/>
      <c r="AW1053" s="5"/>
      <c r="AX1053" s="5"/>
      <c r="AY1053" s="5"/>
    </row>
    <row r="1054" spans="2:51" ht="12.75" customHeight="1" x14ac:dyDescent="0.2">
      <c r="B1054" s="432"/>
      <c r="C1054" s="34"/>
      <c r="D1054" s="34"/>
      <c r="E1054" s="69"/>
      <c r="F1054" s="34"/>
      <c r="G1054" s="34"/>
      <c r="H1054" s="34"/>
      <c r="I1054" s="34"/>
      <c r="J1054" s="34"/>
      <c r="K1054" s="34"/>
      <c r="L1054" s="34"/>
      <c r="M1054" s="34"/>
      <c r="N1054" s="34"/>
      <c r="O1054" s="34"/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5"/>
      <c r="AA1054" s="5"/>
      <c r="AB1054" s="5"/>
      <c r="AC1054" s="5"/>
      <c r="AD1054" s="5"/>
      <c r="AE1054" s="5"/>
      <c r="AF1054" s="5"/>
      <c r="AG1054" s="5"/>
      <c r="AH1054" s="5"/>
      <c r="AI1054" s="5"/>
      <c r="AJ1054" s="5"/>
      <c r="AK1054" s="5"/>
      <c r="AL1054" s="5"/>
      <c r="AM1054" s="5"/>
      <c r="AN1054" s="5"/>
      <c r="AO1054" s="5"/>
      <c r="AP1054" s="5"/>
      <c r="AQ1054" s="5"/>
      <c r="AR1054" s="5"/>
      <c r="AS1054" s="5"/>
      <c r="AT1054" s="5"/>
      <c r="AU1054" s="5"/>
      <c r="AV1054" s="5"/>
      <c r="AW1054" s="5"/>
      <c r="AX1054" s="5"/>
      <c r="AY1054" s="5"/>
    </row>
    <row r="1055" spans="2:51" ht="12.75" customHeight="1" x14ac:dyDescent="0.2">
      <c r="B1055" s="434"/>
      <c r="C1055" s="70"/>
      <c r="D1055" s="69"/>
      <c r="E1055" s="34"/>
      <c r="F1055" s="69"/>
      <c r="G1055" s="70"/>
      <c r="H1055" s="69"/>
      <c r="I1055" s="69"/>
      <c r="J1055" s="70"/>
      <c r="K1055" s="70"/>
      <c r="L1055" s="70"/>
      <c r="M1055" s="70"/>
      <c r="N1055" s="70"/>
      <c r="O1055" s="70"/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5"/>
      <c r="AA1055" s="5"/>
      <c r="AB1055" s="5"/>
      <c r="AC1055" s="5"/>
      <c r="AD1055" s="5"/>
      <c r="AE1055" s="5"/>
      <c r="AF1055" s="5"/>
      <c r="AG1055" s="5"/>
      <c r="AH1055" s="5"/>
      <c r="AI1055" s="5"/>
      <c r="AJ1055" s="5"/>
      <c r="AK1055" s="5"/>
      <c r="AL1055" s="5"/>
      <c r="AM1055" s="5"/>
      <c r="AN1055" s="5"/>
      <c r="AO1055" s="5"/>
      <c r="AP1055" s="5"/>
      <c r="AQ1055" s="5"/>
      <c r="AR1055" s="5"/>
      <c r="AS1055" s="5"/>
      <c r="AT1055" s="5"/>
      <c r="AU1055" s="5"/>
      <c r="AV1055" s="5"/>
      <c r="AW1055" s="5"/>
      <c r="AX1055" s="5"/>
      <c r="AY1055" s="5"/>
    </row>
    <row r="1056" spans="2:51" ht="12.75" customHeight="1" x14ac:dyDescent="0.2">
      <c r="B1056" s="432"/>
      <c r="C1056" s="34"/>
      <c r="D1056" s="34"/>
      <c r="E1056" s="70"/>
      <c r="F1056" s="34"/>
      <c r="G1056" s="34"/>
      <c r="H1056" s="34"/>
      <c r="I1056" s="34"/>
      <c r="J1056" s="34"/>
      <c r="K1056" s="34"/>
      <c r="L1056" s="34"/>
      <c r="M1056" s="34"/>
      <c r="N1056" s="34"/>
      <c r="O1056" s="34"/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5"/>
      <c r="AA1056" s="5"/>
      <c r="AB1056" s="5"/>
      <c r="AC1056" s="5"/>
      <c r="AD1056" s="5"/>
      <c r="AE1056" s="5"/>
      <c r="AF1056" s="5"/>
      <c r="AG1056" s="5"/>
      <c r="AH1056" s="5"/>
      <c r="AI1056" s="5"/>
      <c r="AJ1056" s="5"/>
      <c r="AK1056" s="5"/>
      <c r="AL1056" s="5"/>
      <c r="AM1056" s="5"/>
      <c r="AN1056" s="5"/>
      <c r="AO1056" s="5"/>
      <c r="AP1056" s="5"/>
      <c r="AQ1056" s="5"/>
      <c r="AR1056" s="5"/>
      <c r="AS1056" s="5"/>
      <c r="AT1056" s="5"/>
      <c r="AU1056" s="5"/>
      <c r="AV1056" s="5"/>
      <c r="AW1056" s="5"/>
      <c r="AX1056" s="5"/>
      <c r="AY1056" s="5"/>
    </row>
    <row r="1057" spans="2:51" ht="12.75" customHeight="1" x14ac:dyDescent="0.2">
      <c r="B1057" s="435"/>
      <c r="C1057" s="70"/>
      <c r="D1057" s="70"/>
      <c r="E1057" s="34"/>
      <c r="F1057" s="70"/>
      <c r="G1057" s="69"/>
      <c r="H1057" s="70"/>
      <c r="I1057" s="70"/>
      <c r="J1057" s="70"/>
      <c r="K1057" s="70"/>
      <c r="L1057" s="70"/>
      <c r="M1057" s="70"/>
      <c r="N1057" s="70"/>
      <c r="O1057" s="70"/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5"/>
      <c r="AA1057" s="5"/>
      <c r="AB1057" s="5"/>
      <c r="AC1057" s="5"/>
      <c r="AD1057" s="5"/>
      <c r="AE1057" s="5"/>
      <c r="AF1057" s="5"/>
      <c r="AG1057" s="5"/>
      <c r="AH1057" s="5"/>
      <c r="AI1057" s="5"/>
      <c r="AJ1057" s="5"/>
      <c r="AK1057" s="5"/>
      <c r="AL1057" s="5"/>
      <c r="AM1057" s="5"/>
      <c r="AN1057" s="5"/>
      <c r="AO1057" s="5"/>
      <c r="AP1057" s="5"/>
      <c r="AQ1057" s="5"/>
      <c r="AR1057" s="5"/>
      <c r="AS1057" s="5"/>
      <c r="AT1057" s="5"/>
      <c r="AU1057" s="5"/>
      <c r="AV1057" s="5"/>
      <c r="AW1057" s="5"/>
      <c r="AX1057" s="5"/>
      <c r="AY1057" s="5"/>
    </row>
    <row r="1058" spans="2:51" ht="12.75" customHeight="1" x14ac:dyDescent="0.2">
      <c r="B1058" s="432"/>
      <c r="C1058" s="34"/>
      <c r="D1058" s="34"/>
      <c r="E1058" s="70"/>
      <c r="F1058" s="34"/>
      <c r="G1058" s="34"/>
      <c r="H1058" s="34"/>
      <c r="I1058" s="34"/>
      <c r="J1058" s="34"/>
      <c r="K1058" s="34"/>
      <c r="L1058" s="34"/>
      <c r="M1058" s="34"/>
      <c r="N1058" s="34"/>
      <c r="O1058" s="34"/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5"/>
      <c r="AA1058" s="5"/>
      <c r="AB1058" s="5"/>
      <c r="AC1058" s="5"/>
      <c r="AD1058" s="5"/>
      <c r="AE1058" s="5"/>
      <c r="AF1058" s="5"/>
      <c r="AG1058" s="5"/>
      <c r="AH1058" s="5"/>
      <c r="AI1058" s="5"/>
      <c r="AJ1058" s="5"/>
      <c r="AK1058" s="5"/>
      <c r="AL1058" s="5"/>
      <c r="AM1058" s="5"/>
      <c r="AN1058" s="5"/>
      <c r="AO1058" s="5"/>
      <c r="AP1058" s="5"/>
      <c r="AQ1058" s="5"/>
      <c r="AR1058" s="5"/>
      <c r="AS1058" s="5"/>
      <c r="AT1058" s="5"/>
      <c r="AU1058" s="5"/>
      <c r="AV1058" s="5"/>
      <c r="AW1058" s="5"/>
      <c r="AX1058" s="5"/>
      <c r="AY1058" s="5"/>
    </row>
    <row r="1059" spans="2:51" ht="12.75" customHeight="1" x14ac:dyDescent="0.2">
      <c r="B1059" s="435"/>
      <c r="C1059" s="69"/>
      <c r="D1059" s="69"/>
      <c r="E1059" s="34"/>
      <c r="F1059" s="69"/>
      <c r="G1059" s="69"/>
      <c r="H1059" s="70"/>
      <c r="I1059" s="69"/>
      <c r="J1059" s="70"/>
      <c r="K1059" s="70"/>
      <c r="L1059" s="70"/>
      <c r="M1059" s="70"/>
      <c r="N1059" s="70"/>
      <c r="O1059" s="70"/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5"/>
      <c r="AA1059" s="5"/>
      <c r="AB1059" s="5"/>
      <c r="AC1059" s="5"/>
      <c r="AD1059" s="5"/>
      <c r="AE1059" s="5"/>
      <c r="AF1059" s="5"/>
      <c r="AG1059" s="5"/>
      <c r="AH1059" s="5"/>
      <c r="AI1059" s="5"/>
      <c r="AJ1059" s="5"/>
      <c r="AK1059" s="5"/>
      <c r="AL1059" s="5"/>
      <c r="AM1059" s="5"/>
      <c r="AN1059" s="5"/>
      <c r="AO1059" s="5"/>
      <c r="AP1059" s="5"/>
      <c r="AQ1059" s="5"/>
      <c r="AR1059" s="5"/>
      <c r="AS1059" s="5"/>
      <c r="AT1059" s="5"/>
      <c r="AU1059" s="5"/>
      <c r="AV1059" s="5"/>
      <c r="AW1059" s="5"/>
      <c r="AX1059" s="5"/>
      <c r="AY1059" s="5"/>
    </row>
    <row r="1060" spans="2:51" ht="12.75" customHeight="1" x14ac:dyDescent="0.2">
      <c r="B1060" s="432"/>
      <c r="C1060" s="34"/>
      <c r="D1060" s="34"/>
      <c r="E1060" s="69"/>
      <c r="F1060" s="34"/>
      <c r="G1060" s="34"/>
      <c r="H1060" s="34"/>
      <c r="I1060" s="34"/>
      <c r="J1060" s="34"/>
      <c r="K1060" s="34"/>
      <c r="L1060" s="34"/>
      <c r="M1060" s="34"/>
      <c r="N1060" s="34"/>
      <c r="O1060" s="34"/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5"/>
      <c r="AA1060" s="5"/>
      <c r="AB1060" s="5"/>
      <c r="AC1060" s="5"/>
      <c r="AD1060" s="5"/>
      <c r="AE1060" s="5"/>
      <c r="AF1060" s="5"/>
      <c r="AG1060" s="5"/>
      <c r="AH1060" s="5"/>
      <c r="AI1060" s="5"/>
      <c r="AJ1060" s="5"/>
      <c r="AK1060" s="5"/>
      <c r="AL1060" s="5"/>
      <c r="AM1060" s="5"/>
      <c r="AN1060" s="5"/>
      <c r="AO1060" s="5"/>
      <c r="AP1060" s="5"/>
      <c r="AQ1060" s="5"/>
      <c r="AR1060" s="5"/>
      <c r="AS1060" s="5"/>
      <c r="AT1060" s="5"/>
      <c r="AU1060" s="5"/>
      <c r="AV1060" s="5"/>
      <c r="AW1060" s="5"/>
      <c r="AX1060" s="5"/>
      <c r="AY1060" s="5"/>
    </row>
    <row r="1061" spans="2:51" ht="12.75" customHeight="1" x14ac:dyDescent="0.2">
      <c r="B1061" s="434"/>
      <c r="C1061" s="69"/>
      <c r="D1061" s="69"/>
      <c r="E1061" s="34"/>
      <c r="F1061" s="69"/>
      <c r="G1061" s="70"/>
      <c r="H1061" s="70"/>
      <c r="I1061" s="70"/>
      <c r="J1061" s="70"/>
      <c r="K1061" s="70"/>
      <c r="L1061" s="70"/>
      <c r="M1061" s="70"/>
      <c r="N1061" s="70"/>
      <c r="O1061" s="70"/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5"/>
      <c r="AA1061" s="5"/>
      <c r="AB1061" s="5"/>
      <c r="AC1061" s="5"/>
      <c r="AD1061" s="5"/>
      <c r="AE1061" s="5"/>
      <c r="AF1061" s="5"/>
      <c r="AG1061" s="5"/>
      <c r="AH1061" s="5"/>
      <c r="AI1061" s="5"/>
      <c r="AJ1061" s="5"/>
      <c r="AK1061" s="5"/>
      <c r="AL1061" s="5"/>
      <c r="AM1061" s="5"/>
      <c r="AN1061" s="5"/>
      <c r="AO1061" s="5"/>
      <c r="AP1061" s="5"/>
      <c r="AQ1061" s="5"/>
      <c r="AR1061" s="5"/>
      <c r="AS1061" s="5"/>
      <c r="AT1061" s="5"/>
      <c r="AU1061" s="5"/>
      <c r="AV1061" s="5"/>
      <c r="AW1061" s="5"/>
      <c r="AX1061" s="5"/>
      <c r="AY1061" s="5"/>
    </row>
    <row r="1062" spans="2:51" ht="12.75" customHeight="1" x14ac:dyDescent="0.2">
      <c r="B1062" s="432"/>
      <c r="C1062" s="34"/>
      <c r="D1062" s="34"/>
      <c r="E1062" s="69"/>
      <c r="F1062" s="34"/>
      <c r="G1062" s="34"/>
      <c r="H1062" s="34"/>
      <c r="I1062" s="34"/>
      <c r="J1062" s="34"/>
      <c r="K1062" s="34"/>
      <c r="L1062" s="34"/>
      <c r="M1062" s="34"/>
      <c r="N1062" s="34"/>
      <c r="O1062" s="34"/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5"/>
      <c r="AA1062" s="5"/>
      <c r="AB1062" s="5"/>
      <c r="AC1062" s="5"/>
      <c r="AD1062" s="5"/>
      <c r="AE1062" s="5"/>
      <c r="AF1062" s="5"/>
      <c r="AG1062" s="5"/>
      <c r="AH1062" s="5"/>
      <c r="AI1062" s="5"/>
      <c r="AJ1062" s="5"/>
      <c r="AK1062" s="5"/>
      <c r="AL1062" s="5"/>
      <c r="AM1062" s="5"/>
      <c r="AN1062" s="5"/>
      <c r="AO1062" s="5"/>
      <c r="AP1062" s="5"/>
      <c r="AQ1062" s="5"/>
      <c r="AR1062" s="5"/>
      <c r="AS1062" s="5"/>
      <c r="AT1062" s="5"/>
      <c r="AU1062" s="5"/>
      <c r="AV1062" s="5"/>
      <c r="AW1062" s="5"/>
      <c r="AX1062" s="5"/>
      <c r="AY1062" s="5"/>
    </row>
    <row r="1063" spans="2:51" ht="12.75" customHeight="1" x14ac:dyDescent="0.2">
      <c r="B1063" s="434"/>
      <c r="C1063" s="69"/>
      <c r="D1063" s="69"/>
      <c r="E1063" s="34"/>
      <c r="F1063" s="69"/>
      <c r="G1063" s="69"/>
      <c r="H1063" s="69"/>
      <c r="I1063" s="69"/>
      <c r="J1063" s="70"/>
      <c r="K1063" s="70"/>
      <c r="L1063" s="70"/>
      <c r="M1063" s="70"/>
      <c r="N1063" s="70"/>
      <c r="O1063" s="70"/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5"/>
      <c r="AA1063" s="5"/>
      <c r="AB1063" s="5"/>
      <c r="AC1063" s="5"/>
      <c r="AD1063" s="5"/>
      <c r="AE1063" s="5"/>
      <c r="AF1063" s="5"/>
      <c r="AG1063" s="5"/>
      <c r="AH1063" s="5"/>
      <c r="AI1063" s="5"/>
      <c r="AJ1063" s="5"/>
      <c r="AK1063" s="5"/>
      <c r="AL1063" s="5"/>
      <c r="AM1063" s="5"/>
      <c r="AN1063" s="5"/>
      <c r="AO1063" s="5"/>
      <c r="AP1063" s="5"/>
      <c r="AQ1063" s="5"/>
      <c r="AR1063" s="5"/>
      <c r="AS1063" s="5"/>
      <c r="AT1063" s="5"/>
      <c r="AU1063" s="5"/>
      <c r="AV1063" s="5"/>
      <c r="AW1063" s="5"/>
      <c r="AX1063" s="5"/>
      <c r="AY1063" s="5"/>
    </row>
    <row r="1064" spans="2:51" ht="12.75" customHeight="1" x14ac:dyDescent="0.2">
      <c r="B1064" s="432"/>
      <c r="C1064" s="34"/>
      <c r="D1064" s="34"/>
      <c r="E1064" s="69"/>
      <c r="F1064" s="34"/>
      <c r="G1064" s="34"/>
      <c r="H1064" s="34"/>
      <c r="I1064" s="34"/>
      <c r="J1064" s="34"/>
      <c r="K1064" s="34"/>
      <c r="L1064" s="34"/>
      <c r="M1064" s="34"/>
      <c r="N1064" s="34"/>
      <c r="O1064" s="34"/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5"/>
      <c r="AA1064" s="5"/>
      <c r="AB1064" s="5"/>
      <c r="AC1064" s="5"/>
      <c r="AD1064" s="5"/>
      <c r="AE1064" s="5"/>
      <c r="AF1064" s="5"/>
      <c r="AG1064" s="5"/>
      <c r="AH1064" s="5"/>
      <c r="AI1064" s="5"/>
      <c r="AJ1064" s="5"/>
      <c r="AK1064" s="5"/>
      <c r="AL1064" s="5"/>
      <c r="AM1064" s="5"/>
      <c r="AN1064" s="5"/>
      <c r="AO1064" s="5"/>
      <c r="AP1064" s="5"/>
      <c r="AQ1064" s="5"/>
      <c r="AR1064" s="5"/>
      <c r="AS1064" s="5"/>
      <c r="AT1064" s="5"/>
      <c r="AU1064" s="5"/>
      <c r="AV1064" s="5"/>
      <c r="AW1064" s="5"/>
      <c r="AX1064" s="5"/>
      <c r="AY1064" s="5"/>
    </row>
    <row r="1065" spans="2:51" ht="12.75" customHeight="1" x14ac:dyDescent="0.2">
      <c r="B1065" s="434"/>
      <c r="C1065" s="70"/>
      <c r="D1065" s="70"/>
      <c r="E1065" s="5"/>
      <c r="F1065" s="70"/>
      <c r="G1065" s="70"/>
      <c r="H1065" s="69"/>
      <c r="I1065" s="70"/>
      <c r="J1065" s="70"/>
      <c r="K1065" s="70"/>
      <c r="L1065" s="70"/>
      <c r="M1065" s="70"/>
      <c r="N1065" s="70"/>
      <c r="O1065" s="70"/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5"/>
      <c r="AA1065" s="5"/>
      <c r="AB1065" s="5"/>
      <c r="AC1065" s="5"/>
      <c r="AD1065" s="5"/>
      <c r="AE1065" s="5"/>
      <c r="AF1065" s="5"/>
      <c r="AG1065" s="5"/>
      <c r="AH1065" s="5"/>
      <c r="AI1065" s="5"/>
      <c r="AJ1065" s="5"/>
      <c r="AK1065" s="5"/>
      <c r="AL1065" s="5"/>
      <c r="AM1065" s="5"/>
      <c r="AN1065" s="5"/>
      <c r="AO1065" s="5"/>
      <c r="AP1065" s="5"/>
      <c r="AQ1065" s="5"/>
      <c r="AR1065" s="5"/>
      <c r="AS1065" s="5"/>
      <c r="AT1065" s="5"/>
      <c r="AU1065" s="5"/>
      <c r="AV1065" s="5"/>
      <c r="AW1065" s="5"/>
      <c r="AX1065" s="5"/>
      <c r="AY1065" s="5"/>
    </row>
    <row r="1066" spans="2:51" ht="12.75" customHeight="1" x14ac:dyDescent="0.2">
      <c r="B1066" s="430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5"/>
      <c r="AA1066" s="5"/>
      <c r="AB1066" s="5"/>
      <c r="AC1066" s="5"/>
      <c r="AD1066" s="5"/>
      <c r="AE1066" s="5"/>
      <c r="AF1066" s="5"/>
      <c r="AG1066" s="5"/>
      <c r="AH1066" s="5"/>
      <c r="AI1066" s="5"/>
      <c r="AJ1066" s="5"/>
      <c r="AK1066" s="5"/>
      <c r="AL1066" s="5"/>
      <c r="AM1066" s="5"/>
      <c r="AN1066" s="5"/>
      <c r="AO1066" s="5"/>
      <c r="AP1066" s="5"/>
      <c r="AQ1066" s="5"/>
      <c r="AR1066" s="5"/>
      <c r="AS1066" s="5"/>
      <c r="AT1066" s="5"/>
      <c r="AU1066" s="5"/>
      <c r="AV1066" s="5"/>
      <c r="AW1066" s="5"/>
      <c r="AX1066" s="5"/>
      <c r="AY1066" s="5"/>
    </row>
    <row r="1067" spans="2:51" ht="12.75" customHeight="1" x14ac:dyDescent="0.2"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5"/>
      <c r="AA1067" s="5"/>
      <c r="AB1067" s="5"/>
      <c r="AC1067" s="5"/>
      <c r="AD1067" s="5"/>
      <c r="AE1067" s="5"/>
      <c r="AF1067" s="5"/>
      <c r="AG1067" s="5"/>
      <c r="AH1067" s="5"/>
      <c r="AI1067" s="5"/>
      <c r="AJ1067" s="5"/>
      <c r="AK1067" s="5"/>
      <c r="AL1067" s="5"/>
      <c r="AM1067" s="5"/>
      <c r="AN1067" s="5"/>
      <c r="AO1067" s="5"/>
      <c r="AP1067" s="5"/>
      <c r="AQ1067" s="5"/>
      <c r="AR1067" s="5"/>
      <c r="AS1067" s="5"/>
      <c r="AT1067" s="5"/>
      <c r="AU1067" s="5"/>
      <c r="AV1067" s="5"/>
      <c r="AW1067" s="5"/>
      <c r="AX1067" s="5"/>
      <c r="AY1067" s="5"/>
    </row>
    <row r="1068" spans="2:51" ht="12.75" customHeight="1" x14ac:dyDescent="0.2"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5"/>
      <c r="AA1068" s="5"/>
      <c r="AB1068" s="5"/>
      <c r="AC1068" s="5"/>
      <c r="AD1068" s="5"/>
      <c r="AE1068" s="5"/>
      <c r="AF1068" s="5"/>
      <c r="AG1068" s="5"/>
      <c r="AH1068" s="5"/>
      <c r="AI1068" s="5"/>
      <c r="AJ1068" s="5"/>
      <c r="AK1068" s="5"/>
      <c r="AL1068" s="5"/>
      <c r="AM1068" s="5"/>
      <c r="AN1068" s="5"/>
      <c r="AO1068" s="5"/>
      <c r="AP1068" s="5"/>
      <c r="AQ1068" s="5"/>
      <c r="AR1068" s="5"/>
      <c r="AS1068" s="5"/>
      <c r="AT1068" s="5"/>
      <c r="AU1068" s="5"/>
      <c r="AV1068" s="5"/>
      <c r="AW1068" s="5"/>
      <c r="AX1068" s="5"/>
      <c r="AY1068" s="5"/>
    </row>
    <row r="1069" spans="2:51" ht="12.75" customHeight="1" x14ac:dyDescent="0.2"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5"/>
      <c r="AA1069" s="5"/>
      <c r="AB1069" s="5"/>
      <c r="AC1069" s="5"/>
      <c r="AD1069" s="5"/>
      <c r="AE1069" s="5"/>
      <c r="AF1069" s="5"/>
      <c r="AG1069" s="5"/>
      <c r="AH1069" s="5"/>
      <c r="AI1069" s="5"/>
      <c r="AJ1069" s="5"/>
      <c r="AK1069" s="5"/>
      <c r="AL1069" s="5"/>
      <c r="AM1069" s="5"/>
      <c r="AN1069" s="5"/>
      <c r="AO1069" s="5"/>
      <c r="AP1069" s="5"/>
      <c r="AQ1069" s="5"/>
      <c r="AR1069" s="5"/>
      <c r="AS1069" s="5"/>
      <c r="AT1069" s="5"/>
      <c r="AU1069" s="5"/>
      <c r="AV1069" s="5"/>
      <c r="AW1069" s="5"/>
      <c r="AX1069" s="5"/>
      <c r="AY1069" s="5"/>
    </row>
    <row r="1070" spans="2:51" ht="12.75" customHeight="1" x14ac:dyDescent="0.2"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5"/>
      <c r="AA1070" s="5"/>
      <c r="AB1070" s="5"/>
      <c r="AC1070" s="5"/>
      <c r="AD1070" s="5"/>
      <c r="AE1070" s="5"/>
      <c r="AF1070" s="5"/>
      <c r="AG1070" s="5"/>
      <c r="AH1070" s="5"/>
      <c r="AI1070" s="5"/>
      <c r="AJ1070" s="5"/>
      <c r="AK1070" s="5"/>
      <c r="AL1070" s="5"/>
      <c r="AM1070" s="5"/>
      <c r="AN1070" s="5"/>
      <c r="AO1070" s="5"/>
      <c r="AP1070" s="5"/>
      <c r="AQ1070" s="5"/>
      <c r="AR1070" s="5"/>
      <c r="AS1070" s="5"/>
      <c r="AT1070" s="5"/>
      <c r="AU1070" s="5"/>
      <c r="AV1070" s="5"/>
      <c r="AW1070" s="5"/>
      <c r="AX1070" s="5"/>
      <c r="AY1070" s="5"/>
    </row>
    <row r="1071" spans="2:51" ht="12.75" customHeight="1" x14ac:dyDescent="0.2"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  <c r="Z1071" s="5"/>
      <c r="AA1071" s="5"/>
      <c r="AB1071" s="5"/>
      <c r="AC1071" s="5"/>
      <c r="AD1071" s="5"/>
      <c r="AE1071" s="5"/>
      <c r="AF1071" s="5"/>
      <c r="AG1071" s="5"/>
      <c r="AH1071" s="5"/>
      <c r="AI1071" s="5"/>
      <c r="AJ1071" s="5"/>
      <c r="AK1071" s="5"/>
      <c r="AL1071" s="5"/>
      <c r="AM1071" s="5"/>
      <c r="AN1071" s="5"/>
      <c r="AO1071" s="5"/>
      <c r="AP1071" s="5"/>
      <c r="AQ1071" s="5"/>
      <c r="AR1071" s="5"/>
      <c r="AS1071" s="5"/>
      <c r="AT1071" s="5"/>
      <c r="AU1071" s="5"/>
      <c r="AV1071" s="5"/>
      <c r="AW1071" s="5"/>
      <c r="AX1071" s="5"/>
      <c r="AY1071" s="5"/>
    </row>
    <row r="1072" spans="2:51" ht="12.75" customHeight="1" x14ac:dyDescent="0.2"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  <c r="Z1072" s="5"/>
      <c r="AA1072" s="5"/>
      <c r="AB1072" s="5"/>
      <c r="AC1072" s="5"/>
      <c r="AD1072" s="5"/>
      <c r="AE1072" s="5"/>
      <c r="AF1072" s="5"/>
      <c r="AG1072" s="5"/>
      <c r="AH1072" s="5"/>
      <c r="AI1072" s="5"/>
      <c r="AJ1072" s="5"/>
      <c r="AK1072" s="5"/>
      <c r="AL1072" s="5"/>
      <c r="AM1072" s="5"/>
      <c r="AN1072" s="5"/>
      <c r="AO1072" s="5"/>
      <c r="AP1072" s="5"/>
      <c r="AQ1072" s="5"/>
      <c r="AR1072" s="5"/>
      <c r="AS1072" s="5"/>
      <c r="AT1072" s="5"/>
      <c r="AU1072" s="5"/>
      <c r="AV1072" s="5"/>
      <c r="AW1072" s="5"/>
      <c r="AX1072" s="5"/>
      <c r="AY1072" s="5"/>
    </row>
    <row r="1073" spans="3:51" ht="12.75" customHeight="1" x14ac:dyDescent="0.2"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5"/>
      <c r="AA1073" s="5"/>
      <c r="AB1073" s="5"/>
      <c r="AC1073" s="5"/>
      <c r="AD1073" s="5"/>
      <c r="AE1073" s="5"/>
      <c r="AF1073" s="5"/>
      <c r="AG1073" s="5"/>
      <c r="AH1073" s="5"/>
      <c r="AI1073" s="5"/>
      <c r="AJ1073" s="5"/>
      <c r="AK1073" s="5"/>
      <c r="AL1073" s="5"/>
      <c r="AM1073" s="5"/>
      <c r="AN1073" s="5"/>
      <c r="AO1073" s="5"/>
      <c r="AP1073" s="5"/>
      <c r="AQ1073" s="5"/>
      <c r="AR1073" s="5"/>
      <c r="AS1073" s="5"/>
      <c r="AT1073" s="5"/>
      <c r="AU1073" s="5"/>
      <c r="AV1073" s="5"/>
      <c r="AW1073" s="5"/>
      <c r="AX1073" s="5"/>
      <c r="AY1073" s="5"/>
    </row>
    <row r="1074" spans="3:51" ht="12.75" customHeight="1" x14ac:dyDescent="0.2"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5"/>
      <c r="AA1074" s="5"/>
      <c r="AB1074" s="5"/>
      <c r="AC1074" s="5"/>
      <c r="AD1074" s="5"/>
      <c r="AE1074" s="5"/>
      <c r="AF1074" s="5"/>
      <c r="AG1074" s="5"/>
      <c r="AH1074" s="5"/>
      <c r="AI1074" s="5"/>
      <c r="AJ1074" s="5"/>
      <c r="AK1074" s="5"/>
      <c r="AL1074" s="5"/>
      <c r="AM1074" s="5"/>
      <c r="AN1074" s="5"/>
      <c r="AO1074" s="5"/>
      <c r="AP1074" s="5"/>
      <c r="AQ1074" s="5"/>
      <c r="AR1074" s="5"/>
      <c r="AS1074" s="5"/>
      <c r="AT1074" s="5"/>
      <c r="AU1074" s="5"/>
      <c r="AV1074" s="5"/>
      <c r="AW1074" s="5"/>
      <c r="AX1074" s="5"/>
      <c r="AY1074" s="5"/>
    </row>
    <row r="1075" spans="3:51" ht="12.75" customHeight="1" x14ac:dyDescent="0.2"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5"/>
      <c r="AA1075" s="5"/>
      <c r="AB1075" s="5"/>
      <c r="AC1075" s="5"/>
      <c r="AD1075" s="5"/>
      <c r="AE1075" s="5"/>
      <c r="AF1075" s="5"/>
      <c r="AG1075" s="5"/>
      <c r="AH1075" s="5"/>
      <c r="AI1075" s="5"/>
      <c r="AJ1075" s="5"/>
      <c r="AK1075" s="5"/>
      <c r="AL1075" s="5"/>
      <c r="AM1075" s="5"/>
      <c r="AN1075" s="5"/>
      <c r="AO1075" s="5"/>
      <c r="AP1075" s="5"/>
      <c r="AQ1075" s="5"/>
      <c r="AR1075" s="5"/>
      <c r="AS1075" s="5"/>
      <c r="AT1075" s="5"/>
      <c r="AU1075" s="5"/>
      <c r="AV1075" s="5"/>
      <c r="AW1075" s="5"/>
      <c r="AX1075" s="5"/>
      <c r="AY1075" s="5"/>
    </row>
    <row r="1076" spans="3:51" ht="12.75" customHeight="1" x14ac:dyDescent="0.2"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5"/>
      <c r="AA1076" s="5"/>
      <c r="AB1076" s="5"/>
      <c r="AC1076" s="5"/>
      <c r="AD1076" s="5"/>
      <c r="AE1076" s="5"/>
      <c r="AF1076" s="5"/>
      <c r="AG1076" s="5"/>
      <c r="AH1076" s="5"/>
      <c r="AI1076" s="5"/>
      <c r="AJ1076" s="5"/>
      <c r="AK1076" s="5"/>
      <c r="AL1076" s="5"/>
      <c r="AM1076" s="5"/>
      <c r="AN1076" s="5"/>
      <c r="AO1076" s="5"/>
      <c r="AP1076" s="5"/>
      <c r="AQ1076" s="5"/>
      <c r="AR1076" s="5"/>
      <c r="AS1076" s="5"/>
      <c r="AT1076" s="5"/>
      <c r="AU1076" s="5"/>
      <c r="AV1076" s="5"/>
      <c r="AW1076" s="5"/>
      <c r="AX1076" s="5"/>
      <c r="AY1076" s="5"/>
    </row>
    <row r="1077" spans="3:51" ht="12.75" customHeight="1" x14ac:dyDescent="0.2"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5"/>
      <c r="AA1077" s="5"/>
      <c r="AB1077" s="5"/>
      <c r="AC1077" s="5"/>
      <c r="AD1077" s="5"/>
      <c r="AE1077" s="5"/>
      <c r="AF1077" s="5"/>
      <c r="AG1077" s="5"/>
      <c r="AH1077" s="5"/>
      <c r="AI1077" s="5"/>
      <c r="AJ1077" s="5"/>
      <c r="AK1077" s="5"/>
      <c r="AL1077" s="5"/>
      <c r="AM1077" s="5"/>
      <c r="AN1077" s="5"/>
      <c r="AO1077" s="5"/>
      <c r="AP1077" s="5"/>
      <c r="AQ1077" s="5"/>
      <c r="AR1077" s="5"/>
      <c r="AS1077" s="5"/>
      <c r="AT1077" s="5"/>
      <c r="AU1077" s="5"/>
      <c r="AV1077" s="5"/>
      <c r="AW1077" s="5"/>
      <c r="AX1077" s="5"/>
      <c r="AY1077" s="5"/>
    </row>
    <row r="1078" spans="3:51" ht="12.75" customHeight="1" x14ac:dyDescent="0.2"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5"/>
      <c r="AA1078" s="5"/>
      <c r="AB1078" s="5"/>
      <c r="AC1078" s="5"/>
      <c r="AD1078" s="5"/>
      <c r="AE1078" s="5"/>
      <c r="AF1078" s="5"/>
      <c r="AG1078" s="5"/>
      <c r="AH1078" s="5"/>
      <c r="AI1078" s="5"/>
      <c r="AJ1078" s="5"/>
      <c r="AK1078" s="5"/>
      <c r="AL1078" s="5"/>
      <c r="AM1078" s="5"/>
      <c r="AN1078" s="5"/>
      <c r="AO1078" s="5"/>
      <c r="AP1078" s="5"/>
      <c r="AQ1078" s="5"/>
      <c r="AR1078" s="5"/>
      <c r="AS1078" s="5"/>
      <c r="AT1078" s="5"/>
      <c r="AU1078" s="5"/>
      <c r="AV1078" s="5"/>
      <c r="AW1078" s="5"/>
      <c r="AX1078" s="5"/>
      <c r="AY1078" s="5"/>
    </row>
    <row r="1079" spans="3:51" ht="12.75" customHeight="1" x14ac:dyDescent="0.2"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5"/>
      <c r="AA1079" s="5"/>
      <c r="AB1079" s="5"/>
      <c r="AC1079" s="5"/>
      <c r="AD1079" s="5"/>
      <c r="AE1079" s="5"/>
      <c r="AF1079" s="5"/>
      <c r="AG1079" s="5"/>
      <c r="AH1079" s="5"/>
      <c r="AI1079" s="5"/>
      <c r="AJ1079" s="5"/>
      <c r="AK1079" s="5"/>
      <c r="AL1079" s="5"/>
      <c r="AM1079" s="5"/>
      <c r="AN1079" s="5"/>
      <c r="AO1079" s="5"/>
      <c r="AP1079" s="5"/>
      <c r="AQ1079" s="5"/>
      <c r="AR1079" s="5"/>
      <c r="AS1079" s="5"/>
      <c r="AT1079" s="5"/>
      <c r="AU1079" s="5"/>
      <c r="AV1079" s="5"/>
      <c r="AW1079" s="5"/>
      <c r="AX1079" s="5"/>
      <c r="AY1079" s="5"/>
    </row>
    <row r="1080" spans="3:51" ht="12.75" customHeight="1" x14ac:dyDescent="0.2"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5"/>
      <c r="AA1080" s="5"/>
      <c r="AB1080" s="5"/>
      <c r="AC1080" s="5"/>
      <c r="AD1080" s="5"/>
      <c r="AE1080" s="5"/>
      <c r="AF1080" s="5"/>
      <c r="AG1080" s="5"/>
      <c r="AH1080" s="5"/>
      <c r="AI1080" s="5"/>
      <c r="AJ1080" s="5"/>
      <c r="AK1080" s="5"/>
      <c r="AL1080" s="5"/>
      <c r="AM1080" s="5"/>
      <c r="AN1080" s="5"/>
      <c r="AO1080" s="5"/>
      <c r="AP1080" s="5"/>
      <c r="AQ1080" s="5"/>
      <c r="AR1080" s="5"/>
      <c r="AS1080" s="5"/>
      <c r="AT1080" s="5"/>
      <c r="AU1080" s="5"/>
      <c r="AV1080" s="5"/>
      <c r="AW1080" s="5"/>
      <c r="AX1080" s="5"/>
      <c r="AY1080" s="5"/>
    </row>
    <row r="1081" spans="3:51" ht="12.75" customHeight="1" x14ac:dyDescent="0.2"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5"/>
      <c r="AA1081" s="5"/>
      <c r="AB1081" s="5"/>
      <c r="AC1081" s="5"/>
      <c r="AD1081" s="5"/>
      <c r="AE1081" s="5"/>
      <c r="AF1081" s="5"/>
      <c r="AG1081" s="5"/>
      <c r="AH1081" s="5"/>
      <c r="AI1081" s="5"/>
      <c r="AJ1081" s="5"/>
      <c r="AK1081" s="5"/>
      <c r="AL1081" s="5"/>
      <c r="AM1081" s="5"/>
      <c r="AN1081" s="5"/>
      <c r="AO1081" s="5"/>
      <c r="AP1081" s="5"/>
      <c r="AQ1081" s="5"/>
      <c r="AR1081" s="5"/>
      <c r="AS1081" s="5"/>
      <c r="AT1081" s="5"/>
      <c r="AU1081" s="5"/>
      <c r="AV1081" s="5"/>
      <c r="AW1081" s="5"/>
      <c r="AX1081" s="5"/>
      <c r="AY1081" s="5"/>
    </row>
    <row r="1082" spans="3:51" ht="12.75" customHeight="1" x14ac:dyDescent="0.2"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5"/>
      <c r="AA1082" s="5"/>
      <c r="AB1082" s="5"/>
      <c r="AC1082" s="5"/>
      <c r="AD1082" s="5"/>
      <c r="AE1082" s="5"/>
      <c r="AF1082" s="5"/>
      <c r="AG1082" s="5"/>
      <c r="AH1082" s="5"/>
      <c r="AI1082" s="5"/>
      <c r="AJ1082" s="5"/>
      <c r="AK1082" s="5"/>
      <c r="AL1082" s="5"/>
      <c r="AM1082" s="5"/>
      <c r="AN1082" s="5"/>
      <c r="AO1082" s="5"/>
      <c r="AP1082" s="5"/>
      <c r="AQ1082" s="5"/>
      <c r="AR1082" s="5"/>
      <c r="AS1082" s="5"/>
      <c r="AT1082" s="5"/>
      <c r="AU1082" s="5"/>
      <c r="AV1082" s="5"/>
      <c r="AW1082" s="5"/>
      <c r="AX1082" s="5"/>
      <c r="AY1082" s="5"/>
    </row>
    <row r="1083" spans="3:51" ht="12.75" customHeight="1" x14ac:dyDescent="0.2"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5"/>
      <c r="AA1083" s="5"/>
      <c r="AB1083" s="5"/>
      <c r="AC1083" s="5"/>
      <c r="AD1083" s="5"/>
      <c r="AE1083" s="5"/>
      <c r="AF1083" s="5"/>
      <c r="AG1083" s="5"/>
      <c r="AH1083" s="5"/>
      <c r="AI1083" s="5"/>
      <c r="AJ1083" s="5"/>
      <c r="AK1083" s="5"/>
      <c r="AL1083" s="5"/>
      <c r="AM1083" s="5"/>
      <c r="AN1083" s="5"/>
      <c r="AO1083" s="5"/>
      <c r="AP1083" s="5"/>
      <c r="AQ1083" s="5"/>
      <c r="AR1083" s="5"/>
      <c r="AS1083" s="5"/>
      <c r="AT1083" s="5"/>
      <c r="AU1083" s="5"/>
      <c r="AV1083" s="5"/>
      <c r="AW1083" s="5"/>
      <c r="AX1083" s="5"/>
      <c r="AY1083" s="5"/>
    </row>
    <row r="1084" spans="3:51" ht="12.75" customHeight="1" x14ac:dyDescent="0.2"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5"/>
      <c r="AA1084" s="5"/>
      <c r="AB1084" s="5"/>
      <c r="AC1084" s="5"/>
      <c r="AD1084" s="5"/>
      <c r="AE1084" s="5"/>
      <c r="AF1084" s="5"/>
      <c r="AG1084" s="5"/>
      <c r="AH1084" s="5"/>
      <c r="AI1084" s="5"/>
      <c r="AJ1084" s="5"/>
      <c r="AK1084" s="5"/>
      <c r="AL1084" s="5"/>
      <c r="AM1084" s="5"/>
      <c r="AN1084" s="5"/>
      <c r="AO1084" s="5"/>
      <c r="AP1084" s="5"/>
      <c r="AQ1084" s="5"/>
      <c r="AR1084" s="5"/>
      <c r="AS1084" s="5"/>
      <c r="AT1084" s="5"/>
      <c r="AU1084" s="5"/>
      <c r="AV1084" s="5"/>
      <c r="AW1084" s="5"/>
      <c r="AX1084" s="5"/>
      <c r="AY1084" s="5"/>
    </row>
    <row r="1085" spans="3:51" ht="12.75" customHeight="1" x14ac:dyDescent="0.2"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  <c r="Z1085" s="5"/>
      <c r="AA1085" s="5"/>
      <c r="AB1085" s="5"/>
      <c r="AC1085" s="5"/>
      <c r="AD1085" s="5"/>
      <c r="AE1085" s="5"/>
      <c r="AF1085" s="5"/>
      <c r="AG1085" s="5"/>
      <c r="AH1085" s="5"/>
      <c r="AI1085" s="5"/>
      <c r="AJ1085" s="5"/>
      <c r="AK1085" s="5"/>
      <c r="AL1085" s="5"/>
      <c r="AM1085" s="5"/>
      <c r="AN1085" s="5"/>
      <c r="AO1085" s="5"/>
      <c r="AP1085" s="5"/>
      <c r="AQ1085" s="5"/>
      <c r="AR1085" s="5"/>
      <c r="AS1085" s="5"/>
      <c r="AT1085" s="5"/>
      <c r="AU1085" s="5"/>
      <c r="AV1085" s="5"/>
      <c r="AW1085" s="5"/>
      <c r="AX1085" s="5"/>
      <c r="AY1085" s="5"/>
    </row>
    <row r="1086" spans="3:51" ht="12.75" customHeight="1" x14ac:dyDescent="0.2"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  <c r="Z1086" s="5"/>
      <c r="AA1086" s="5"/>
      <c r="AB1086" s="5"/>
      <c r="AC1086" s="5"/>
      <c r="AD1086" s="5"/>
      <c r="AE1086" s="5"/>
      <c r="AF1086" s="5"/>
      <c r="AG1086" s="5"/>
      <c r="AH1086" s="5"/>
      <c r="AI1086" s="5"/>
      <c r="AJ1086" s="5"/>
      <c r="AK1086" s="5"/>
      <c r="AL1086" s="5"/>
      <c r="AM1086" s="5"/>
      <c r="AN1086" s="5"/>
      <c r="AO1086" s="5"/>
      <c r="AP1086" s="5"/>
      <c r="AQ1086" s="5"/>
      <c r="AR1086" s="5"/>
      <c r="AS1086" s="5"/>
      <c r="AT1086" s="5"/>
      <c r="AU1086" s="5"/>
      <c r="AV1086" s="5"/>
      <c r="AW1086" s="5"/>
      <c r="AX1086" s="5"/>
      <c r="AY1086" s="5"/>
    </row>
    <row r="1087" spans="3:51" ht="12.75" customHeight="1" x14ac:dyDescent="0.2"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5"/>
      <c r="AA1087" s="5"/>
      <c r="AB1087" s="5"/>
      <c r="AC1087" s="5"/>
      <c r="AD1087" s="5"/>
      <c r="AE1087" s="5"/>
      <c r="AF1087" s="5"/>
      <c r="AG1087" s="5"/>
      <c r="AH1087" s="5"/>
      <c r="AI1087" s="5"/>
      <c r="AJ1087" s="5"/>
      <c r="AK1087" s="5"/>
      <c r="AL1087" s="5"/>
      <c r="AM1087" s="5"/>
      <c r="AN1087" s="5"/>
      <c r="AO1087" s="5"/>
      <c r="AP1087" s="5"/>
      <c r="AQ1087" s="5"/>
      <c r="AR1087" s="5"/>
      <c r="AS1087" s="5"/>
      <c r="AT1087" s="5"/>
      <c r="AU1087" s="5"/>
      <c r="AV1087" s="5"/>
      <c r="AW1087" s="5"/>
      <c r="AX1087" s="5"/>
      <c r="AY1087" s="5"/>
    </row>
    <row r="1088" spans="3:51" ht="12.75" customHeight="1" x14ac:dyDescent="0.2"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5"/>
      <c r="AA1088" s="5"/>
      <c r="AB1088" s="5"/>
      <c r="AC1088" s="5"/>
      <c r="AD1088" s="5"/>
      <c r="AE1088" s="5"/>
      <c r="AF1088" s="5"/>
      <c r="AG1088" s="5"/>
      <c r="AH1088" s="5"/>
      <c r="AI1088" s="5"/>
      <c r="AJ1088" s="5"/>
      <c r="AK1088" s="5"/>
      <c r="AL1088" s="5"/>
      <c r="AM1088" s="5"/>
      <c r="AN1088" s="5"/>
      <c r="AO1088" s="5"/>
      <c r="AP1088" s="5"/>
      <c r="AQ1088" s="5"/>
      <c r="AR1088" s="5"/>
      <c r="AS1088" s="5"/>
      <c r="AT1088" s="5"/>
      <c r="AU1088" s="5"/>
      <c r="AV1088" s="5"/>
      <c r="AW1088" s="5"/>
      <c r="AX1088" s="5"/>
      <c r="AY1088" s="5"/>
    </row>
    <row r="1089" spans="3:51" ht="12.75" customHeight="1" x14ac:dyDescent="0.2"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5"/>
      <c r="AA1089" s="5"/>
      <c r="AB1089" s="5"/>
      <c r="AC1089" s="5"/>
      <c r="AD1089" s="5"/>
      <c r="AE1089" s="5"/>
      <c r="AF1089" s="5"/>
      <c r="AG1089" s="5"/>
      <c r="AH1089" s="5"/>
      <c r="AI1089" s="5"/>
      <c r="AJ1089" s="5"/>
      <c r="AK1089" s="5"/>
      <c r="AL1089" s="5"/>
      <c r="AM1089" s="5"/>
      <c r="AN1089" s="5"/>
      <c r="AO1089" s="5"/>
      <c r="AP1089" s="5"/>
      <c r="AQ1089" s="5"/>
      <c r="AR1089" s="5"/>
      <c r="AS1089" s="5"/>
      <c r="AT1089" s="5"/>
      <c r="AU1089" s="5"/>
      <c r="AV1089" s="5"/>
      <c r="AW1089" s="5"/>
      <c r="AX1089" s="5"/>
      <c r="AY1089" s="5"/>
    </row>
    <row r="1090" spans="3:51" ht="12.75" customHeight="1" x14ac:dyDescent="0.2"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5"/>
      <c r="AA1090" s="5"/>
      <c r="AB1090" s="5"/>
      <c r="AC1090" s="5"/>
      <c r="AD1090" s="5"/>
      <c r="AE1090" s="5"/>
      <c r="AF1090" s="5"/>
      <c r="AG1090" s="5"/>
      <c r="AH1090" s="5"/>
      <c r="AI1090" s="5"/>
      <c r="AJ1090" s="5"/>
      <c r="AK1090" s="5"/>
      <c r="AL1090" s="5"/>
      <c r="AM1090" s="5"/>
      <c r="AN1090" s="5"/>
      <c r="AO1090" s="5"/>
      <c r="AP1090" s="5"/>
      <c r="AQ1090" s="5"/>
      <c r="AR1090" s="5"/>
      <c r="AS1090" s="5"/>
      <c r="AT1090" s="5"/>
      <c r="AU1090" s="5"/>
      <c r="AV1090" s="5"/>
      <c r="AW1090" s="5"/>
      <c r="AX1090" s="5"/>
      <c r="AY1090" s="5"/>
    </row>
    <row r="1091" spans="3:51" ht="12.75" customHeight="1" x14ac:dyDescent="0.2"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5"/>
      <c r="AA1091" s="5"/>
      <c r="AB1091" s="5"/>
      <c r="AC1091" s="5"/>
      <c r="AD1091" s="5"/>
      <c r="AE1091" s="5"/>
      <c r="AF1091" s="5"/>
      <c r="AG1091" s="5"/>
      <c r="AH1091" s="5"/>
      <c r="AI1091" s="5"/>
      <c r="AJ1091" s="5"/>
      <c r="AK1091" s="5"/>
      <c r="AL1091" s="5"/>
      <c r="AM1091" s="5"/>
      <c r="AN1091" s="5"/>
      <c r="AO1091" s="5"/>
      <c r="AP1091" s="5"/>
      <c r="AQ1091" s="5"/>
      <c r="AR1091" s="5"/>
      <c r="AS1091" s="5"/>
      <c r="AT1091" s="5"/>
      <c r="AU1091" s="5"/>
      <c r="AV1091" s="5"/>
      <c r="AW1091" s="5"/>
      <c r="AX1091" s="5"/>
      <c r="AY1091" s="5"/>
    </row>
    <row r="1092" spans="3:51" ht="12.75" customHeight="1" x14ac:dyDescent="0.2"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5"/>
      <c r="AA1092" s="5"/>
      <c r="AB1092" s="5"/>
      <c r="AC1092" s="5"/>
      <c r="AD1092" s="5"/>
      <c r="AE1092" s="5"/>
      <c r="AF1092" s="5"/>
      <c r="AG1092" s="5"/>
      <c r="AH1092" s="5"/>
      <c r="AI1092" s="5"/>
      <c r="AJ1092" s="5"/>
      <c r="AK1092" s="5"/>
      <c r="AL1092" s="5"/>
      <c r="AM1092" s="5"/>
      <c r="AN1092" s="5"/>
      <c r="AO1092" s="5"/>
      <c r="AP1092" s="5"/>
      <c r="AQ1092" s="5"/>
      <c r="AR1092" s="5"/>
      <c r="AS1092" s="5"/>
      <c r="AT1092" s="5"/>
      <c r="AU1092" s="5"/>
      <c r="AV1092" s="5"/>
      <c r="AW1092" s="5"/>
      <c r="AX1092" s="5"/>
      <c r="AY1092" s="5"/>
    </row>
    <row r="1093" spans="3:51" ht="12.75" customHeight="1" x14ac:dyDescent="0.2"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5"/>
      <c r="AA1093" s="5"/>
      <c r="AB1093" s="5"/>
      <c r="AC1093" s="5"/>
      <c r="AD1093" s="5"/>
      <c r="AE1093" s="5"/>
      <c r="AF1093" s="5"/>
      <c r="AG1093" s="5"/>
      <c r="AH1093" s="5"/>
      <c r="AI1093" s="5"/>
      <c r="AJ1093" s="5"/>
      <c r="AK1093" s="5"/>
      <c r="AL1093" s="5"/>
      <c r="AM1093" s="5"/>
      <c r="AN1093" s="5"/>
      <c r="AO1093" s="5"/>
      <c r="AP1093" s="5"/>
      <c r="AQ1093" s="5"/>
      <c r="AR1093" s="5"/>
      <c r="AS1093" s="5"/>
      <c r="AT1093" s="5"/>
      <c r="AU1093" s="5"/>
      <c r="AV1093" s="5"/>
      <c r="AW1093" s="5"/>
      <c r="AX1093" s="5"/>
      <c r="AY1093" s="5"/>
    </row>
    <row r="1094" spans="3:51" ht="12.75" customHeight="1" x14ac:dyDescent="0.2"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5"/>
      <c r="AA1094" s="5"/>
      <c r="AB1094" s="5"/>
      <c r="AC1094" s="5"/>
      <c r="AD1094" s="5"/>
      <c r="AE1094" s="5"/>
      <c r="AF1094" s="5"/>
      <c r="AG1094" s="5"/>
      <c r="AH1094" s="5"/>
      <c r="AI1094" s="5"/>
      <c r="AJ1094" s="5"/>
      <c r="AK1094" s="5"/>
      <c r="AL1094" s="5"/>
      <c r="AM1094" s="5"/>
      <c r="AN1094" s="5"/>
      <c r="AO1094" s="5"/>
      <c r="AP1094" s="5"/>
      <c r="AQ1094" s="5"/>
      <c r="AR1094" s="5"/>
      <c r="AS1094" s="5"/>
      <c r="AT1094" s="5"/>
      <c r="AU1094" s="5"/>
      <c r="AV1094" s="5"/>
      <c r="AW1094" s="5"/>
      <c r="AX1094" s="5"/>
      <c r="AY1094" s="5"/>
    </row>
    <row r="1095" spans="3:51" ht="12.75" customHeight="1" x14ac:dyDescent="0.2"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5"/>
      <c r="AA1095" s="5"/>
      <c r="AB1095" s="5"/>
      <c r="AC1095" s="5"/>
      <c r="AD1095" s="5"/>
      <c r="AE1095" s="5"/>
      <c r="AF1095" s="5"/>
      <c r="AG1095" s="5"/>
      <c r="AH1095" s="5"/>
      <c r="AI1095" s="5"/>
      <c r="AJ1095" s="5"/>
      <c r="AK1095" s="5"/>
      <c r="AL1095" s="5"/>
      <c r="AM1095" s="5"/>
      <c r="AN1095" s="5"/>
      <c r="AO1095" s="5"/>
      <c r="AP1095" s="5"/>
      <c r="AQ1095" s="5"/>
      <c r="AR1095" s="5"/>
      <c r="AS1095" s="5"/>
      <c r="AT1095" s="5"/>
      <c r="AU1095" s="5"/>
      <c r="AV1095" s="5"/>
      <c r="AW1095" s="5"/>
      <c r="AX1095" s="5"/>
      <c r="AY1095" s="5"/>
    </row>
    <row r="1096" spans="3:51" ht="12.75" customHeight="1" x14ac:dyDescent="0.2"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5"/>
      <c r="AA1096" s="5"/>
      <c r="AB1096" s="5"/>
      <c r="AC1096" s="5"/>
      <c r="AD1096" s="5"/>
      <c r="AE1096" s="5"/>
      <c r="AF1096" s="5"/>
      <c r="AG1096" s="5"/>
      <c r="AH1096" s="5"/>
      <c r="AI1096" s="5"/>
      <c r="AJ1096" s="5"/>
      <c r="AK1096" s="5"/>
      <c r="AL1096" s="5"/>
      <c r="AM1096" s="5"/>
      <c r="AN1096" s="5"/>
      <c r="AO1096" s="5"/>
      <c r="AP1096" s="5"/>
      <c r="AQ1096" s="5"/>
      <c r="AR1096" s="5"/>
      <c r="AS1096" s="5"/>
      <c r="AT1096" s="5"/>
      <c r="AU1096" s="5"/>
      <c r="AV1096" s="5"/>
      <c r="AW1096" s="5"/>
      <c r="AX1096" s="5"/>
      <c r="AY1096" s="5"/>
    </row>
    <row r="1097" spans="3:51" ht="12.75" customHeight="1" x14ac:dyDescent="0.2"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5"/>
      <c r="AA1097" s="5"/>
      <c r="AB1097" s="5"/>
      <c r="AC1097" s="5"/>
      <c r="AD1097" s="5"/>
      <c r="AE1097" s="5"/>
      <c r="AF1097" s="5"/>
      <c r="AG1097" s="5"/>
      <c r="AH1097" s="5"/>
      <c r="AI1097" s="5"/>
      <c r="AJ1097" s="5"/>
      <c r="AK1097" s="5"/>
      <c r="AL1097" s="5"/>
      <c r="AM1097" s="5"/>
      <c r="AN1097" s="5"/>
      <c r="AO1097" s="5"/>
      <c r="AP1097" s="5"/>
      <c r="AQ1097" s="5"/>
      <c r="AR1097" s="5"/>
      <c r="AS1097" s="5"/>
      <c r="AT1097" s="5"/>
      <c r="AU1097" s="5"/>
      <c r="AV1097" s="5"/>
      <c r="AW1097" s="5"/>
      <c r="AX1097" s="5"/>
      <c r="AY1097" s="5"/>
    </row>
    <row r="1098" spans="3:51" ht="12.75" customHeight="1" x14ac:dyDescent="0.2"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5"/>
      <c r="AA1098" s="5"/>
      <c r="AB1098" s="5"/>
      <c r="AC1098" s="5"/>
      <c r="AD1098" s="5"/>
      <c r="AE1098" s="5"/>
      <c r="AF1098" s="5"/>
      <c r="AG1098" s="5"/>
      <c r="AH1098" s="5"/>
      <c r="AI1098" s="5"/>
      <c r="AJ1098" s="5"/>
      <c r="AK1098" s="5"/>
      <c r="AL1098" s="5"/>
      <c r="AM1098" s="5"/>
      <c r="AN1098" s="5"/>
      <c r="AO1098" s="5"/>
      <c r="AP1098" s="5"/>
      <c r="AQ1098" s="5"/>
      <c r="AR1098" s="5"/>
      <c r="AS1098" s="5"/>
      <c r="AT1098" s="5"/>
      <c r="AU1098" s="5"/>
      <c r="AV1098" s="5"/>
      <c r="AW1098" s="5"/>
      <c r="AX1098" s="5"/>
      <c r="AY1098" s="5"/>
    </row>
    <row r="1099" spans="3:51" ht="12.75" customHeight="1" x14ac:dyDescent="0.2"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5"/>
      <c r="AA1099" s="5"/>
      <c r="AB1099" s="5"/>
      <c r="AC1099" s="5"/>
      <c r="AD1099" s="5"/>
      <c r="AE1099" s="5"/>
      <c r="AF1099" s="5"/>
      <c r="AG1099" s="5"/>
      <c r="AH1099" s="5"/>
      <c r="AI1099" s="5"/>
      <c r="AJ1099" s="5"/>
      <c r="AK1099" s="5"/>
      <c r="AL1099" s="5"/>
      <c r="AM1099" s="5"/>
      <c r="AN1099" s="5"/>
      <c r="AO1099" s="5"/>
      <c r="AP1099" s="5"/>
      <c r="AQ1099" s="5"/>
      <c r="AR1099" s="5"/>
      <c r="AS1099" s="5"/>
      <c r="AT1099" s="5"/>
      <c r="AU1099" s="5"/>
      <c r="AV1099" s="5"/>
      <c r="AW1099" s="5"/>
      <c r="AX1099" s="5"/>
      <c r="AY1099" s="5"/>
    </row>
    <row r="1100" spans="3:51" ht="12.75" customHeight="1" x14ac:dyDescent="0.2"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5"/>
      <c r="AA1100" s="5"/>
      <c r="AB1100" s="5"/>
      <c r="AC1100" s="5"/>
      <c r="AD1100" s="5"/>
      <c r="AE1100" s="5"/>
      <c r="AF1100" s="5"/>
      <c r="AG1100" s="5"/>
      <c r="AH1100" s="5"/>
      <c r="AI1100" s="5"/>
      <c r="AJ1100" s="5"/>
      <c r="AK1100" s="5"/>
      <c r="AL1100" s="5"/>
      <c r="AM1100" s="5"/>
      <c r="AN1100" s="5"/>
      <c r="AO1100" s="5"/>
      <c r="AP1100" s="5"/>
      <c r="AQ1100" s="5"/>
      <c r="AR1100" s="5"/>
      <c r="AS1100" s="5"/>
      <c r="AT1100" s="5"/>
      <c r="AU1100" s="5"/>
      <c r="AV1100" s="5"/>
      <c r="AW1100" s="5"/>
      <c r="AX1100" s="5"/>
      <c r="AY1100" s="5"/>
    </row>
    <row r="1101" spans="3:51" ht="12.75" customHeight="1" x14ac:dyDescent="0.2"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5"/>
      <c r="AA1101" s="5"/>
      <c r="AB1101" s="5"/>
      <c r="AC1101" s="5"/>
      <c r="AD1101" s="5"/>
      <c r="AE1101" s="5"/>
      <c r="AF1101" s="5"/>
      <c r="AG1101" s="5"/>
      <c r="AH1101" s="5"/>
      <c r="AI1101" s="5"/>
      <c r="AJ1101" s="5"/>
      <c r="AK1101" s="5"/>
      <c r="AL1101" s="5"/>
      <c r="AM1101" s="5"/>
      <c r="AN1101" s="5"/>
      <c r="AO1101" s="5"/>
      <c r="AP1101" s="5"/>
      <c r="AQ1101" s="5"/>
      <c r="AR1101" s="5"/>
      <c r="AS1101" s="5"/>
      <c r="AT1101" s="5"/>
      <c r="AU1101" s="5"/>
      <c r="AV1101" s="5"/>
      <c r="AW1101" s="5"/>
      <c r="AX1101" s="5"/>
      <c r="AY1101" s="5"/>
    </row>
    <row r="1102" spans="3:51" ht="12.75" customHeight="1" x14ac:dyDescent="0.2"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5"/>
      <c r="AA1102" s="5"/>
      <c r="AB1102" s="5"/>
      <c r="AC1102" s="5"/>
      <c r="AD1102" s="5"/>
      <c r="AE1102" s="5"/>
      <c r="AF1102" s="5"/>
      <c r="AG1102" s="5"/>
      <c r="AH1102" s="5"/>
      <c r="AI1102" s="5"/>
      <c r="AJ1102" s="5"/>
      <c r="AK1102" s="5"/>
      <c r="AL1102" s="5"/>
      <c r="AM1102" s="5"/>
      <c r="AN1102" s="5"/>
      <c r="AO1102" s="5"/>
      <c r="AP1102" s="5"/>
      <c r="AQ1102" s="5"/>
      <c r="AR1102" s="5"/>
      <c r="AS1102" s="5"/>
      <c r="AT1102" s="5"/>
      <c r="AU1102" s="5"/>
      <c r="AV1102" s="5"/>
      <c r="AW1102" s="5"/>
      <c r="AX1102" s="5"/>
      <c r="AY1102" s="5"/>
    </row>
    <row r="1103" spans="3:51" ht="12.75" customHeight="1" x14ac:dyDescent="0.2"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5"/>
      <c r="AA1103" s="5"/>
      <c r="AB1103" s="5"/>
      <c r="AC1103" s="5"/>
      <c r="AD1103" s="5"/>
      <c r="AE1103" s="5"/>
      <c r="AF1103" s="5"/>
      <c r="AG1103" s="5"/>
      <c r="AH1103" s="5"/>
      <c r="AI1103" s="5"/>
      <c r="AJ1103" s="5"/>
      <c r="AK1103" s="5"/>
      <c r="AL1103" s="5"/>
      <c r="AM1103" s="5"/>
      <c r="AN1103" s="5"/>
      <c r="AO1103" s="5"/>
      <c r="AP1103" s="5"/>
      <c r="AQ1103" s="5"/>
      <c r="AR1103" s="5"/>
      <c r="AS1103" s="5"/>
      <c r="AT1103" s="5"/>
      <c r="AU1103" s="5"/>
      <c r="AV1103" s="5"/>
      <c r="AW1103" s="5"/>
      <c r="AX1103" s="5"/>
      <c r="AY1103" s="5"/>
    </row>
    <row r="1104" spans="3:51" ht="12.75" customHeight="1" x14ac:dyDescent="0.2"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  <c r="Z1104" s="5"/>
      <c r="AA1104" s="5"/>
      <c r="AB1104" s="5"/>
      <c r="AC1104" s="5"/>
      <c r="AD1104" s="5"/>
      <c r="AE1104" s="5"/>
      <c r="AF1104" s="5"/>
      <c r="AG1104" s="5"/>
      <c r="AH1104" s="5"/>
      <c r="AI1104" s="5"/>
      <c r="AJ1104" s="5"/>
      <c r="AK1104" s="5"/>
      <c r="AL1104" s="5"/>
      <c r="AM1104" s="5"/>
      <c r="AN1104" s="5"/>
      <c r="AO1104" s="5"/>
      <c r="AP1104" s="5"/>
      <c r="AQ1104" s="5"/>
      <c r="AR1104" s="5"/>
      <c r="AS1104" s="5"/>
      <c r="AT1104" s="5"/>
      <c r="AU1104" s="5"/>
      <c r="AV1104" s="5"/>
      <c r="AW1104" s="5"/>
      <c r="AX1104" s="5"/>
      <c r="AY1104" s="5"/>
    </row>
    <row r="1105" spans="3:51" ht="12.75" customHeight="1" x14ac:dyDescent="0.2"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5"/>
      <c r="AA1105" s="5"/>
      <c r="AB1105" s="5"/>
      <c r="AC1105" s="5"/>
      <c r="AD1105" s="5"/>
      <c r="AE1105" s="5"/>
      <c r="AF1105" s="5"/>
      <c r="AG1105" s="5"/>
      <c r="AH1105" s="5"/>
      <c r="AI1105" s="5"/>
      <c r="AJ1105" s="5"/>
      <c r="AK1105" s="5"/>
      <c r="AL1105" s="5"/>
      <c r="AM1105" s="5"/>
      <c r="AN1105" s="5"/>
      <c r="AO1105" s="5"/>
      <c r="AP1105" s="5"/>
      <c r="AQ1105" s="5"/>
      <c r="AR1105" s="5"/>
      <c r="AS1105" s="5"/>
      <c r="AT1105" s="5"/>
      <c r="AU1105" s="5"/>
      <c r="AV1105" s="5"/>
      <c r="AW1105" s="5"/>
      <c r="AX1105" s="5"/>
      <c r="AY1105" s="5"/>
    </row>
    <row r="1106" spans="3:51" ht="12.75" customHeight="1" x14ac:dyDescent="0.2"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5"/>
      <c r="AA1106" s="5"/>
      <c r="AB1106" s="5"/>
      <c r="AC1106" s="5"/>
      <c r="AD1106" s="5"/>
      <c r="AE1106" s="5"/>
      <c r="AF1106" s="5"/>
      <c r="AG1106" s="5"/>
      <c r="AH1106" s="5"/>
      <c r="AI1106" s="5"/>
      <c r="AJ1106" s="5"/>
      <c r="AK1106" s="5"/>
      <c r="AL1106" s="5"/>
      <c r="AM1106" s="5"/>
      <c r="AN1106" s="5"/>
      <c r="AO1106" s="5"/>
      <c r="AP1106" s="5"/>
      <c r="AQ1106" s="5"/>
      <c r="AR1106" s="5"/>
      <c r="AS1106" s="5"/>
      <c r="AT1106" s="5"/>
      <c r="AU1106" s="5"/>
      <c r="AV1106" s="5"/>
      <c r="AW1106" s="5"/>
      <c r="AX1106" s="5"/>
      <c r="AY1106" s="5"/>
    </row>
    <row r="1107" spans="3:51" ht="12.75" customHeight="1" x14ac:dyDescent="0.2"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5"/>
      <c r="AA1107" s="5"/>
      <c r="AB1107" s="5"/>
      <c r="AC1107" s="5"/>
      <c r="AD1107" s="5"/>
      <c r="AE1107" s="5"/>
      <c r="AF1107" s="5"/>
      <c r="AG1107" s="5"/>
      <c r="AH1107" s="5"/>
      <c r="AI1107" s="5"/>
      <c r="AJ1107" s="5"/>
      <c r="AK1107" s="5"/>
      <c r="AL1107" s="5"/>
      <c r="AM1107" s="5"/>
      <c r="AN1107" s="5"/>
      <c r="AO1107" s="5"/>
      <c r="AP1107" s="5"/>
      <c r="AQ1107" s="5"/>
      <c r="AR1107" s="5"/>
      <c r="AS1107" s="5"/>
      <c r="AT1107" s="5"/>
      <c r="AU1107" s="5"/>
      <c r="AV1107" s="5"/>
      <c r="AW1107" s="5"/>
      <c r="AX1107" s="5"/>
      <c r="AY1107" s="5"/>
    </row>
    <row r="1108" spans="3:51" ht="12.75" customHeight="1" x14ac:dyDescent="0.2"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5"/>
      <c r="AA1108" s="5"/>
      <c r="AB1108" s="5"/>
      <c r="AC1108" s="5"/>
      <c r="AD1108" s="5"/>
      <c r="AE1108" s="5"/>
      <c r="AF1108" s="5"/>
      <c r="AG1108" s="5"/>
      <c r="AH1108" s="5"/>
      <c r="AI1108" s="5"/>
      <c r="AJ1108" s="5"/>
      <c r="AK1108" s="5"/>
      <c r="AL1108" s="5"/>
      <c r="AM1108" s="5"/>
      <c r="AN1108" s="5"/>
      <c r="AO1108" s="5"/>
      <c r="AP1108" s="5"/>
      <c r="AQ1108" s="5"/>
      <c r="AR1108" s="5"/>
      <c r="AS1108" s="5"/>
      <c r="AT1108" s="5"/>
      <c r="AU1108" s="5"/>
      <c r="AV1108" s="5"/>
      <c r="AW1108" s="5"/>
      <c r="AX1108" s="5"/>
      <c r="AY1108" s="5"/>
    </row>
    <row r="1109" spans="3:51" ht="12.75" customHeight="1" x14ac:dyDescent="0.2"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5"/>
      <c r="AA1109" s="5"/>
      <c r="AB1109" s="5"/>
      <c r="AC1109" s="5"/>
      <c r="AD1109" s="5"/>
      <c r="AE1109" s="5"/>
      <c r="AF1109" s="5"/>
      <c r="AG1109" s="5"/>
      <c r="AH1109" s="5"/>
      <c r="AI1109" s="5"/>
      <c r="AJ1109" s="5"/>
      <c r="AK1109" s="5"/>
      <c r="AL1109" s="5"/>
      <c r="AM1109" s="5"/>
      <c r="AN1109" s="5"/>
      <c r="AO1109" s="5"/>
      <c r="AP1109" s="5"/>
      <c r="AQ1109" s="5"/>
      <c r="AR1109" s="5"/>
      <c r="AS1109" s="5"/>
      <c r="AT1109" s="5"/>
      <c r="AU1109" s="5"/>
      <c r="AV1109" s="5"/>
      <c r="AW1109" s="5"/>
      <c r="AX1109" s="5"/>
      <c r="AY1109" s="5"/>
    </row>
    <row r="1110" spans="3:51" ht="12.75" customHeight="1" x14ac:dyDescent="0.2"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5"/>
      <c r="AA1110" s="5"/>
      <c r="AB1110" s="5"/>
      <c r="AC1110" s="5"/>
      <c r="AD1110" s="5"/>
      <c r="AE1110" s="5"/>
      <c r="AF1110" s="5"/>
      <c r="AG1110" s="5"/>
      <c r="AH1110" s="5"/>
      <c r="AI1110" s="5"/>
      <c r="AJ1110" s="5"/>
      <c r="AK1110" s="5"/>
      <c r="AL1110" s="5"/>
      <c r="AM1110" s="5"/>
      <c r="AN1110" s="5"/>
      <c r="AO1110" s="5"/>
      <c r="AP1110" s="5"/>
      <c r="AQ1110" s="5"/>
      <c r="AR1110" s="5"/>
      <c r="AS1110" s="5"/>
      <c r="AT1110" s="5"/>
      <c r="AU1110" s="5"/>
      <c r="AV1110" s="5"/>
      <c r="AW1110" s="5"/>
      <c r="AX1110" s="5"/>
      <c r="AY1110" s="5"/>
    </row>
    <row r="1111" spans="3:51" ht="12.75" customHeight="1" x14ac:dyDescent="0.2"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5"/>
      <c r="AA1111" s="5"/>
      <c r="AB1111" s="5"/>
      <c r="AC1111" s="5"/>
      <c r="AD1111" s="5"/>
      <c r="AE1111" s="5"/>
      <c r="AF1111" s="5"/>
      <c r="AG1111" s="5"/>
      <c r="AH1111" s="5"/>
      <c r="AI1111" s="5"/>
      <c r="AJ1111" s="5"/>
      <c r="AK1111" s="5"/>
      <c r="AL1111" s="5"/>
      <c r="AM1111" s="5"/>
      <c r="AN1111" s="5"/>
      <c r="AO1111" s="5"/>
      <c r="AP1111" s="5"/>
      <c r="AQ1111" s="5"/>
      <c r="AR1111" s="5"/>
      <c r="AS1111" s="5"/>
      <c r="AT1111" s="5"/>
      <c r="AU1111" s="5"/>
      <c r="AV1111" s="5"/>
      <c r="AW1111" s="5"/>
      <c r="AX1111" s="5"/>
      <c r="AY1111" s="5"/>
    </row>
    <row r="1112" spans="3:51" ht="12.75" customHeight="1" x14ac:dyDescent="0.2"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5"/>
      <c r="AA1112" s="5"/>
      <c r="AB1112" s="5"/>
      <c r="AC1112" s="5"/>
      <c r="AD1112" s="5"/>
      <c r="AE1112" s="5"/>
      <c r="AF1112" s="5"/>
      <c r="AG1112" s="5"/>
      <c r="AH1112" s="5"/>
      <c r="AI1112" s="5"/>
      <c r="AJ1112" s="5"/>
      <c r="AK1112" s="5"/>
      <c r="AL1112" s="5"/>
      <c r="AM1112" s="5"/>
      <c r="AN1112" s="5"/>
      <c r="AO1112" s="5"/>
      <c r="AP1112" s="5"/>
      <c r="AQ1112" s="5"/>
      <c r="AR1112" s="5"/>
      <c r="AS1112" s="5"/>
      <c r="AT1112" s="5"/>
      <c r="AU1112" s="5"/>
      <c r="AV1112" s="5"/>
      <c r="AW1112" s="5"/>
      <c r="AX1112" s="5"/>
      <c r="AY1112" s="5"/>
    </row>
    <row r="1113" spans="3:51" ht="12.75" customHeight="1" x14ac:dyDescent="0.2"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5"/>
      <c r="AA1113" s="5"/>
      <c r="AB1113" s="5"/>
      <c r="AC1113" s="5"/>
      <c r="AD1113" s="5"/>
      <c r="AE1113" s="5"/>
      <c r="AF1113" s="5"/>
      <c r="AG1113" s="5"/>
      <c r="AH1113" s="5"/>
      <c r="AI1113" s="5"/>
      <c r="AJ1113" s="5"/>
      <c r="AK1113" s="5"/>
      <c r="AL1113" s="5"/>
      <c r="AM1113" s="5"/>
      <c r="AN1113" s="5"/>
      <c r="AO1113" s="5"/>
      <c r="AP1113" s="5"/>
      <c r="AQ1113" s="5"/>
      <c r="AR1113" s="5"/>
      <c r="AS1113" s="5"/>
      <c r="AT1113" s="5"/>
      <c r="AU1113" s="5"/>
      <c r="AV1113" s="5"/>
      <c r="AW1113" s="5"/>
      <c r="AX1113" s="5"/>
      <c r="AY1113" s="5"/>
    </row>
    <row r="1114" spans="3:51" ht="12.75" customHeight="1" x14ac:dyDescent="0.2"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5"/>
      <c r="AA1114" s="5"/>
      <c r="AB1114" s="5"/>
      <c r="AC1114" s="5"/>
      <c r="AD1114" s="5"/>
      <c r="AE1114" s="5"/>
      <c r="AF1114" s="5"/>
      <c r="AG1114" s="5"/>
      <c r="AH1114" s="5"/>
      <c r="AI1114" s="5"/>
      <c r="AJ1114" s="5"/>
      <c r="AK1114" s="5"/>
      <c r="AL1114" s="5"/>
      <c r="AM1114" s="5"/>
      <c r="AN1114" s="5"/>
      <c r="AO1114" s="5"/>
      <c r="AP1114" s="5"/>
      <c r="AQ1114" s="5"/>
      <c r="AR1114" s="5"/>
      <c r="AS1114" s="5"/>
      <c r="AT1114" s="5"/>
      <c r="AU1114" s="5"/>
      <c r="AV1114" s="5"/>
      <c r="AW1114" s="5"/>
      <c r="AX1114" s="5"/>
      <c r="AY1114" s="5"/>
    </row>
    <row r="1115" spans="3:51" ht="12.75" customHeight="1" x14ac:dyDescent="0.2"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5"/>
      <c r="AA1115" s="5"/>
      <c r="AB1115" s="5"/>
      <c r="AC1115" s="5"/>
      <c r="AD1115" s="5"/>
      <c r="AE1115" s="5"/>
      <c r="AF1115" s="5"/>
      <c r="AG1115" s="5"/>
      <c r="AH1115" s="5"/>
      <c r="AI1115" s="5"/>
      <c r="AJ1115" s="5"/>
      <c r="AK1115" s="5"/>
      <c r="AL1115" s="5"/>
      <c r="AM1115" s="5"/>
      <c r="AN1115" s="5"/>
      <c r="AO1115" s="5"/>
      <c r="AP1115" s="5"/>
      <c r="AQ1115" s="5"/>
      <c r="AR1115" s="5"/>
      <c r="AS1115" s="5"/>
      <c r="AT1115" s="5"/>
      <c r="AU1115" s="5"/>
      <c r="AV1115" s="5"/>
      <c r="AW1115" s="5"/>
      <c r="AX1115" s="5"/>
      <c r="AY1115" s="5"/>
    </row>
    <row r="1116" spans="3:51" ht="12.75" customHeight="1" x14ac:dyDescent="0.2"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5"/>
      <c r="AA1116" s="5"/>
      <c r="AB1116" s="5"/>
      <c r="AC1116" s="5"/>
      <c r="AD1116" s="5"/>
      <c r="AE1116" s="5"/>
      <c r="AF1116" s="5"/>
      <c r="AG1116" s="5"/>
      <c r="AH1116" s="5"/>
      <c r="AI1116" s="5"/>
      <c r="AJ1116" s="5"/>
      <c r="AK1116" s="5"/>
      <c r="AL1116" s="5"/>
      <c r="AM1116" s="5"/>
      <c r="AN1116" s="5"/>
      <c r="AO1116" s="5"/>
      <c r="AP1116" s="5"/>
      <c r="AQ1116" s="5"/>
      <c r="AR1116" s="5"/>
      <c r="AS1116" s="5"/>
      <c r="AT1116" s="5"/>
      <c r="AU1116" s="5"/>
      <c r="AV1116" s="5"/>
      <c r="AW1116" s="5"/>
      <c r="AX1116" s="5"/>
      <c r="AY1116" s="5"/>
    </row>
    <row r="1117" spans="3:51" ht="12.75" customHeight="1" x14ac:dyDescent="0.2"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5"/>
      <c r="AA1117" s="5"/>
      <c r="AB1117" s="5"/>
      <c r="AC1117" s="5"/>
      <c r="AD1117" s="5"/>
      <c r="AE1117" s="5"/>
      <c r="AF1117" s="5"/>
      <c r="AG1117" s="5"/>
      <c r="AH1117" s="5"/>
      <c r="AI1117" s="5"/>
      <c r="AJ1117" s="5"/>
      <c r="AK1117" s="5"/>
      <c r="AL1117" s="5"/>
      <c r="AM1117" s="5"/>
      <c r="AN1117" s="5"/>
      <c r="AO1117" s="5"/>
      <c r="AP1117" s="5"/>
      <c r="AQ1117" s="5"/>
      <c r="AR1117" s="5"/>
      <c r="AS1117" s="5"/>
      <c r="AT1117" s="5"/>
      <c r="AU1117" s="5"/>
      <c r="AV1117" s="5"/>
      <c r="AW1117" s="5"/>
      <c r="AX1117" s="5"/>
      <c r="AY1117" s="5"/>
    </row>
    <row r="1118" spans="3:51" ht="12.75" customHeight="1" x14ac:dyDescent="0.2"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5"/>
      <c r="AA1118" s="5"/>
      <c r="AB1118" s="5"/>
      <c r="AC1118" s="5"/>
      <c r="AD1118" s="5"/>
      <c r="AE1118" s="5"/>
      <c r="AF1118" s="5"/>
      <c r="AG1118" s="5"/>
      <c r="AH1118" s="5"/>
      <c r="AI1118" s="5"/>
      <c r="AJ1118" s="5"/>
      <c r="AK1118" s="5"/>
      <c r="AL1118" s="5"/>
      <c r="AM1118" s="5"/>
      <c r="AN1118" s="5"/>
      <c r="AO1118" s="5"/>
      <c r="AP1118" s="5"/>
      <c r="AQ1118" s="5"/>
      <c r="AR1118" s="5"/>
      <c r="AS1118" s="5"/>
      <c r="AT1118" s="5"/>
      <c r="AU1118" s="5"/>
      <c r="AV1118" s="5"/>
      <c r="AW1118" s="5"/>
      <c r="AX1118" s="5"/>
      <c r="AY1118" s="5"/>
    </row>
    <row r="1119" spans="3:51" ht="12.75" customHeight="1" x14ac:dyDescent="0.2"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5"/>
      <c r="AA1119" s="5"/>
      <c r="AB1119" s="5"/>
      <c r="AC1119" s="5"/>
      <c r="AD1119" s="5"/>
      <c r="AE1119" s="5"/>
      <c r="AF1119" s="5"/>
      <c r="AG1119" s="5"/>
      <c r="AH1119" s="5"/>
      <c r="AI1119" s="5"/>
      <c r="AJ1119" s="5"/>
      <c r="AK1119" s="5"/>
      <c r="AL1119" s="5"/>
      <c r="AM1119" s="5"/>
      <c r="AN1119" s="5"/>
      <c r="AO1119" s="5"/>
      <c r="AP1119" s="5"/>
      <c r="AQ1119" s="5"/>
      <c r="AR1119" s="5"/>
      <c r="AS1119" s="5"/>
      <c r="AT1119" s="5"/>
      <c r="AU1119" s="5"/>
      <c r="AV1119" s="5"/>
      <c r="AW1119" s="5"/>
      <c r="AX1119" s="5"/>
      <c r="AY1119" s="5"/>
    </row>
    <row r="1120" spans="3:51" ht="12.75" customHeight="1" x14ac:dyDescent="0.2"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5"/>
      <c r="AA1120" s="5"/>
      <c r="AB1120" s="5"/>
      <c r="AC1120" s="5"/>
      <c r="AD1120" s="5"/>
      <c r="AE1120" s="5"/>
      <c r="AF1120" s="5"/>
      <c r="AG1120" s="5"/>
      <c r="AH1120" s="5"/>
      <c r="AI1120" s="5"/>
      <c r="AJ1120" s="5"/>
      <c r="AK1120" s="5"/>
      <c r="AL1120" s="5"/>
      <c r="AM1120" s="5"/>
      <c r="AN1120" s="5"/>
      <c r="AO1120" s="5"/>
      <c r="AP1120" s="5"/>
      <c r="AQ1120" s="5"/>
      <c r="AR1120" s="5"/>
      <c r="AS1120" s="5"/>
      <c r="AT1120" s="5"/>
      <c r="AU1120" s="5"/>
      <c r="AV1120" s="5"/>
      <c r="AW1120" s="5"/>
      <c r="AX1120" s="5"/>
      <c r="AY1120" s="5"/>
    </row>
    <row r="1121" spans="3:51" ht="12.75" customHeight="1" x14ac:dyDescent="0.2"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5"/>
      <c r="AA1121" s="5"/>
      <c r="AB1121" s="5"/>
      <c r="AC1121" s="5"/>
      <c r="AD1121" s="5"/>
      <c r="AE1121" s="5"/>
      <c r="AF1121" s="5"/>
      <c r="AG1121" s="5"/>
      <c r="AH1121" s="5"/>
      <c r="AI1121" s="5"/>
      <c r="AJ1121" s="5"/>
      <c r="AK1121" s="5"/>
      <c r="AL1121" s="5"/>
      <c r="AM1121" s="5"/>
      <c r="AN1121" s="5"/>
      <c r="AO1121" s="5"/>
      <c r="AP1121" s="5"/>
      <c r="AQ1121" s="5"/>
      <c r="AR1121" s="5"/>
      <c r="AS1121" s="5"/>
      <c r="AT1121" s="5"/>
      <c r="AU1121" s="5"/>
      <c r="AV1121" s="5"/>
      <c r="AW1121" s="5"/>
      <c r="AX1121" s="5"/>
      <c r="AY1121" s="5"/>
    </row>
    <row r="1122" spans="3:51" ht="12.75" customHeight="1" x14ac:dyDescent="0.2"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5"/>
      <c r="AA1122" s="5"/>
      <c r="AB1122" s="5"/>
      <c r="AC1122" s="5"/>
      <c r="AD1122" s="5"/>
      <c r="AE1122" s="5"/>
      <c r="AF1122" s="5"/>
      <c r="AG1122" s="5"/>
      <c r="AH1122" s="5"/>
      <c r="AI1122" s="5"/>
      <c r="AJ1122" s="5"/>
      <c r="AK1122" s="5"/>
      <c r="AL1122" s="5"/>
      <c r="AM1122" s="5"/>
      <c r="AN1122" s="5"/>
      <c r="AO1122" s="5"/>
      <c r="AP1122" s="5"/>
      <c r="AQ1122" s="5"/>
      <c r="AR1122" s="5"/>
      <c r="AS1122" s="5"/>
      <c r="AT1122" s="5"/>
      <c r="AU1122" s="5"/>
      <c r="AV1122" s="5"/>
      <c r="AW1122" s="5"/>
      <c r="AX1122" s="5"/>
      <c r="AY1122" s="5"/>
    </row>
    <row r="1123" spans="3:51" ht="12.75" customHeight="1" x14ac:dyDescent="0.2"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5"/>
      <c r="AA1123" s="5"/>
      <c r="AB1123" s="5"/>
      <c r="AC1123" s="5"/>
      <c r="AD1123" s="5"/>
      <c r="AE1123" s="5"/>
      <c r="AF1123" s="5"/>
      <c r="AG1123" s="5"/>
      <c r="AH1123" s="5"/>
      <c r="AI1123" s="5"/>
      <c r="AJ1123" s="5"/>
      <c r="AK1123" s="5"/>
      <c r="AL1123" s="5"/>
      <c r="AM1123" s="5"/>
      <c r="AN1123" s="5"/>
      <c r="AO1123" s="5"/>
      <c r="AP1123" s="5"/>
      <c r="AQ1123" s="5"/>
      <c r="AR1123" s="5"/>
      <c r="AS1123" s="5"/>
      <c r="AT1123" s="5"/>
      <c r="AU1123" s="5"/>
      <c r="AV1123" s="5"/>
      <c r="AW1123" s="5"/>
      <c r="AX1123" s="5"/>
      <c r="AY1123" s="5"/>
    </row>
    <row r="1124" spans="3:51" ht="12.75" customHeight="1" x14ac:dyDescent="0.2"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  <c r="Z1124" s="5"/>
      <c r="AA1124" s="5"/>
      <c r="AB1124" s="5"/>
      <c r="AC1124" s="5"/>
      <c r="AD1124" s="5"/>
      <c r="AE1124" s="5"/>
      <c r="AF1124" s="5"/>
      <c r="AG1124" s="5"/>
      <c r="AH1124" s="5"/>
      <c r="AI1124" s="5"/>
      <c r="AJ1124" s="5"/>
      <c r="AK1124" s="5"/>
      <c r="AL1124" s="5"/>
      <c r="AM1124" s="5"/>
      <c r="AN1124" s="5"/>
      <c r="AO1124" s="5"/>
      <c r="AP1124" s="5"/>
      <c r="AQ1124" s="5"/>
      <c r="AR1124" s="5"/>
      <c r="AS1124" s="5"/>
      <c r="AT1124" s="5"/>
      <c r="AU1124" s="5"/>
      <c r="AV1124" s="5"/>
      <c r="AW1124" s="5"/>
      <c r="AX1124" s="5"/>
      <c r="AY1124" s="5"/>
    </row>
    <row r="1125" spans="3:51" ht="12.75" customHeight="1" x14ac:dyDescent="0.2"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5"/>
      <c r="AA1125" s="5"/>
      <c r="AB1125" s="5"/>
      <c r="AC1125" s="5"/>
      <c r="AD1125" s="5"/>
      <c r="AE1125" s="5"/>
      <c r="AF1125" s="5"/>
      <c r="AG1125" s="5"/>
      <c r="AH1125" s="5"/>
      <c r="AI1125" s="5"/>
      <c r="AJ1125" s="5"/>
      <c r="AK1125" s="5"/>
      <c r="AL1125" s="5"/>
      <c r="AM1125" s="5"/>
      <c r="AN1125" s="5"/>
      <c r="AO1125" s="5"/>
      <c r="AP1125" s="5"/>
      <c r="AQ1125" s="5"/>
      <c r="AR1125" s="5"/>
      <c r="AS1125" s="5"/>
      <c r="AT1125" s="5"/>
      <c r="AU1125" s="5"/>
      <c r="AV1125" s="5"/>
      <c r="AW1125" s="5"/>
      <c r="AX1125" s="5"/>
      <c r="AY1125" s="5"/>
    </row>
    <row r="1126" spans="3:51" ht="12.75" customHeight="1" x14ac:dyDescent="0.2"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5"/>
      <c r="AA1126" s="5"/>
      <c r="AB1126" s="5"/>
      <c r="AC1126" s="5"/>
      <c r="AD1126" s="5"/>
      <c r="AE1126" s="5"/>
      <c r="AF1126" s="5"/>
      <c r="AG1126" s="5"/>
      <c r="AH1126" s="5"/>
      <c r="AI1126" s="5"/>
      <c r="AJ1126" s="5"/>
      <c r="AK1126" s="5"/>
      <c r="AL1126" s="5"/>
      <c r="AM1126" s="5"/>
      <c r="AN1126" s="5"/>
      <c r="AO1126" s="5"/>
      <c r="AP1126" s="5"/>
      <c r="AQ1126" s="5"/>
      <c r="AR1126" s="5"/>
      <c r="AS1126" s="5"/>
      <c r="AT1126" s="5"/>
      <c r="AU1126" s="5"/>
      <c r="AV1126" s="5"/>
      <c r="AW1126" s="5"/>
      <c r="AX1126" s="5"/>
      <c r="AY1126" s="5"/>
    </row>
    <row r="1127" spans="3:51" ht="12.75" customHeight="1" x14ac:dyDescent="0.2"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5"/>
      <c r="AA1127" s="5"/>
      <c r="AB1127" s="5"/>
      <c r="AC1127" s="5"/>
      <c r="AD1127" s="5"/>
      <c r="AE1127" s="5"/>
      <c r="AF1127" s="5"/>
      <c r="AG1127" s="5"/>
      <c r="AH1127" s="5"/>
      <c r="AI1127" s="5"/>
      <c r="AJ1127" s="5"/>
      <c r="AK1127" s="5"/>
      <c r="AL1127" s="5"/>
      <c r="AM1127" s="5"/>
      <c r="AN1127" s="5"/>
      <c r="AO1127" s="5"/>
      <c r="AP1127" s="5"/>
      <c r="AQ1127" s="5"/>
      <c r="AR1127" s="5"/>
      <c r="AS1127" s="5"/>
      <c r="AT1127" s="5"/>
      <c r="AU1127" s="5"/>
      <c r="AV1127" s="5"/>
      <c r="AW1127" s="5"/>
      <c r="AX1127" s="5"/>
      <c r="AY1127" s="5"/>
    </row>
    <row r="1128" spans="3:51" ht="12.75" customHeight="1" x14ac:dyDescent="0.2"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5"/>
      <c r="AA1128" s="5"/>
      <c r="AB1128" s="5"/>
      <c r="AC1128" s="5"/>
      <c r="AD1128" s="5"/>
      <c r="AE1128" s="5"/>
      <c r="AF1128" s="5"/>
      <c r="AG1128" s="5"/>
      <c r="AH1128" s="5"/>
      <c r="AI1128" s="5"/>
      <c r="AJ1128" s="5"/>
      <c r="AK1128" s="5"/>
      <c r="AL1128" s="5"/>
      <c r="AM1128" s="5"/>
      <c r="AN1128" s="5"/>
      <c r="AO1128" s="5"/>
      <c r="AP1128" s="5"/>
      <c r="AQ1128" s="5"/>
      <c r="AR1128" s="5"/>
      <c r="AS1128" s="5"/>
      <c r="AT1128" s="5"/>
      <c r="AU1128" s="5"/>
      <c r="AV1128" s="5"/>
      <c r="AW1128" s="5"/>
      <c r="AX1128" s="5"/>
      <c r="AY1128" s="5"/>
    </row>
    <row r="1129" spans="3:51" ht="12.75" customHeight="1" x14ac:dyDescent="0.2"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5"/>
      <c r="AA1129" s="5"/>
      <c r="AB1129" s="5"/>
      <c r="AC1129" s="5"/>
      <c r="AD1129" s="5"/>
      <c r="AE1129" s="5"/>
      <c r="AF1129" s="5"/>
      <c r="AG1129" s="5"/>
      <c r="AH1129" s="5"/>
      <c r="AI1129" s="5"/>
      <c r="AJ1129" s="5"/>
      <c r="AK1129" s="5"/>
      <c r="AL1129" s="5"/>
      <c r="AM1129" s="5"/>
      <c r="AN1129" s="5"/>
      <c r="AO1129" s="5"/>
      <c r="AP1129" s="5"/>
      <c r="AQ1129" s="5"/>
      <c r="AR1129" s="5"/>
      <c r="AS1129" s="5"/>
      <c r="AT1129" s="5"/>
      <c r="AU1129" s="5"/>
      <c r="AV1129" s="5"/>
      <c r="AW1129" s="5"/>
      <c r="AX1129" s="5"/>
      <c r="AY1129" s="5"/>
    </row>
    <row r="1130" spans="3:51" ht="12.75" customHeight="1" x14ac:dyDescent="0.2"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5"/>
      <c r="AA1130" s="5"/>
      <c r="AB1130" s="5"/>
      <c r="AC1130" s="5"/>
      <c r="AD1130" s="5"/>
      <c r="AE1130" s="5"/>
      <c r="AF1130" s="5"/>
      <c r="AG1130" s="5"/>
      <c r="AH1130" s="5"/>
      <c r="AI1130" s="5"/>
      <c r="AJ1130" s="5"/>
      <c r="AK1130" s="5"/>
      <c r="AL1130" s="5"/>
      <c r="AM1130" s="5"/>
      <c r="AN1130" s="5"/>
      <c r="AO1130" s="5"/>
      <c r="AP1130" s="5"/>
      <c r="AQ1130" s="5"/>
      <c r="AR1130" s="5"/>
      <c r="AS1130" s="5"/>
      <c r="AT1130" s="5"/>
      <c r="AU1130" s="5"/>
      <c r="AV1130" s="5"/>
      <c r="AW1130" s="5"/>
      <c r="AX1130" s="5"/>
      <c r="AY1130" s="5"/>
    </row>
    <row r="1131" spans="3:51" ht="12.75" customHeight="1" x14ac:dyDescent="0.2"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5"/>
      <c r="AA1131" s="5"/>
      <c r="AB1131" s="5"/>
      <c r="AC1131" s="5"/>
      <c r="AD1131" s="5"/>
      <c r="AE1131" s="5"/>
      <c r="AF1131" s="5"/>
      <c r="AG1131" s="5"/>
      <c r="AH1131" s="5"/>
      <c r="AI1131" s="5"/>
      <c r="AJ1131" s="5"/>
      <c r="AK1131" s="5"/>
      <c r="AL1131" s="5"/>
      <c r="AM1131" s="5"/>
      <c r="AN1131" s="5"/>
      <c r="AO1131" s="5"/>
      <c r="AP1131" s="5"/>
      <c r="AQ1131" s="5"/>
      <c r="AR1131" s="5"/>
      <c r="AS1131" s="5"/>
      <c r="AT1131" s="5"/>
      <c r="AU1131" s="5"/>
      <c r="AV1131" s="5"/>
      <c r="AW1131" s="5"/>
      <c r="AX1131" s="5"/>
      <c r="AY1131" s="5"/>
    </row>
    <row r="1132" spans="3:51" ht="12.75" customHeight="1" x14ac:dyDescent="0.2"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5"/>
      <c r="AA1132" s="5"/>
      <c r="AB1132" s="5"/>
      <c r="AC1132" s="5"/>
      <c r="AD1132" s="5"/>
      <c r="AE1132" s="5"/>
      <c r="AF1132" s="5"/>
      <c r="AG1132" s="5"/>
      <c r="AH1132" s="5"/>
      <c r="AI1132" s="5"/>
      <c r="AJ1132" s="5"/>
      <c r="AK1132" s="5"/>
      <c r="AL1132" s="5"/>
      <c r="AM1132" s="5"/>
      <c r="AN1132" s="5"/>
      <c r="AO1132" s="5"/>
      <c r="AP1132" s="5"/>
      <c r="AQ1132" s="5"/>
      <c r="AR1132" s="5"/>
      <c r="AS1132" s="5"/>
      <c r="AT1132" s="5"/>
      <c r="AU1132" s="5"/>
      <c r="AV1132" s="5"/>
      <c r="AW1132" s="5"/>
      <c r="AX1132" s="5"/>
      <c r="AY1132" s="5"/>
    </row>
    <row r="1133" spans="3:51" ht="12.75" customHeight="1" x14ac:dyDescent="0.2"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5"/>
      <c r="AA1133" s="5"/>
      <c r="AB1133" s="5"/>
      <c r="AC1133" s="5"/>
      <c r="AD1133" s="5"/>
      <c r="AE1133" s="5"/>
      <c r="AF1133" s="5"/>
      <c r="AG1133" s="5"/>
      <c r="AH1133" s="5"/>
      <c r="AI1133" s="5"/>
      <c r="AJ1133" s="5"/>
      <c r="AK1133" s="5"/>
      <c r="AL1133" s="5"/>
      <c r="AM1133" s="5"/>
      <c r="AN1133" s="5"/>
      <c r="AO1133" s="5"/>
      <c r="AP1133" s="5"/>
      <c r="AQ1133" s="5"/>
      <c r="AR1133" s="5"/>
      <c r="AS1133" s="5"/>
      <c r="AT1133" s="5"/>
      <c r="AU1133" s="5"/>
      <c r="AV1133" s="5"/>
      <c r="AW1133" s="5"/>
      <c r="AX1133" s="5"/>
      <c r="AY1133" s="5"/>
    </row>
    <row r="1134" spans="3:51" ht="12.75" customHeight="1" x14ac:dyDescent="0.2"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5"/>
      <c r="AA1134" s="5"/>
      <c r="AB1134" s="5"/>
      <c r="AC1134" s="5"/>
      <c r="AD1134" s="5"/>
      <c r="AE1134" s="5"/>
      <c r="AF1134" s="5"/>
      <c r="AG1134" s="5"/>
      <c r="AH1134" s="5"/>
      <c r="AI1134" s="5"/>
      <c r="AJ1134" s="5"/>
      <c r="AK1134" s="5"/>
      <c r="AL1134" s="5"/>
      <c r="AM1134" s="5"/>
      <c r="AN1134" s="5"/>
      <c r="AO1134" s="5"/>
      <c r="AP1134" s="5"/>
      <c r="AQ1134" s="5"/>
      <c r="AR1134" s="5"/>
      <c r="AS1134" s="5"/>
      <c r="AT1134" s="5"/>
      <c r="AU1134" s="5"/>
      <c r="AV1134" s="5"/>
      <c r="AW1134" s="5"/>
      <c r="AX1134" s="5"/>
      <c r="AY1134" s="5"/>
    </row>
    <row r="1135" spans="3:51" ht="12.75" customHeight="1" x14ac:dyDescent="0.2"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5"/>
      <c r="AA1135" s="5"/>
      <c r="AB1135" s="5"/>
      <c r="AC1135" s="5"/>
      <c r="AD1135" s="5"/>
      <c r="AE1135" s="5"/>
      <c r="AF1135" s="5"/>
      <c r="AG1135" s="5"/>
      <c r="AH1135" s="5"/>
      <c r="AI1135" s="5"/>
      <c r="AJ1135" s="5"/>
      <c r="AK1135" s="5"/>
      <c r="AL1135" s="5"/>
      <c r="AM1135" s="5"/>
      <c r="AN1135" s="5"/>
      <c r="AO1135" s="5"/>
      <c r="AP1135" s="5"/>
      <c r="AQ1135" s="5"/>
      <c r="AR1135" s="5"/>
      <c r="AS1135" s="5"/>
      <c r="AT1135" s="5"/>
      <c r="AU1135" s="5"/>
      <c r="AV1135" s="5"/>
      <c r="AW1135" s="5"/>
      <c r="AX1135" s="5"/>
      <c r="AY1135" s="5"/>
    </row>
    <row r="1136" spans="3:51" ht="12.75" customHeight="1" x14ac:dyDescent="0.2"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5"/>
      <c r="AA1136" s="5"/>
      <c r="AB1136" s="5"/>
      <c r="AC1136" s="5"/>
      <c r="AD1136" s="5"/>
      <c r="AE1136" s="5"/>
      <c r="AF1136" s="5"/>
      <c r="AG1136" s="5"/>
      <c r="AH1136" s="5"/>
      <c r="AI1136" s="5"/>
      <c r="AJ1136" s="5"/>
      <c r="AK1136" s="5"/>
      <c r="AL1136" s="5"/>
      <c r="AM1136" s="5"/>
      <c r="AN1136" s="5"/>
      <c r="AO1136" s="5"/>
      <c r="AP1136" s="5"/>
      <c r="AQ1136" s="5"/>
      <c r="AR1136" s="5"/>
      <c r="AS1136" s="5"/>
      <c r="AT1136" s="5"/>
      <c r="AU1136" s="5"/>
      <c r="AV1136" s="5"/>
      <c r="AW1136" s="5"/>
      <c r="AX1136" s="5"/>
      <c r="AY1136" s="5"/>
    </row>
    <row r="1137" spans="3:51" ht="12.75" customHeight="1" x14ac:dyDescent="0.2"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5"/>
      <c r="AA1137" s="5"/>
      <c r="AB1137" s="5"/>
      <c r="AC1137" s="5"/>
      <c r="AD1137" s="5"/>
      <c r="AE1137" s="5"/>
      <c r="AF1137" s="5"/>
      <c r="AG1137" s="5"/>
      <c r="AH1137" s="5"/>
      <c r="AI1137" s="5"/>
      <c r="AJ1137" s="5"/>
      <c r="AK1137" s="5"/>
      <c r="AL1137" s="5"/>
      <c r="AM1137" s="5"/>
      <c r="AN1137" s="5"/>
      <c r="AO1137" s="5"/>
      <c r="AP1137" s="5"/>
      <c r="AQ1137" s="5"/>
      <c r="AR1137" s="5"/>
      <c r="AS1137" s="5"/>
      <c r="AT1137" s="5"/>
      <c r="AU1137" s="5"/>
      <c r="AV1137" s="5"/>
      <c r="AW1137" s="5"/>
      <c r="AX1137" s="5"/>
      <c r="AY1137" s="5"/>
    </row>
    <row r="1138" spans="3:51" ht="12.75" customHeight="1" x14ac:dyDescent="0.2"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5"/>
      <c r="AA1138" s="5"/>
      <c r="AB1138" s="5"/>
      <c r="AC1138" s="5"/>
      <c r="AD1138" s="5"/>
      <c r="AE1138" s="5"/>
      <c r="AF1138" s="5"/>
      <c r="AG1138" s="5"/>
      <c r="AH1138" s="5"/>
      <c r="AI1138" s="5"/>
      <c r="AJ1138" s="5"/>
      <c r="AK1138" s="5"/>
      <c r="AL1138" s="5"/>
      <c r="AM1138" s="5"/>
      <c r="AN1138" s="5"/>
      <c r="AO1138" s="5"/>
      <c r="AP1138" s="5"/>
      <c r="AQ1138" s="5"/>
      <c r="AR1138" s="5"/>
      <c r="AS1138" s="5"/>
      <c r="AT1138" s="5"/>
      <c r="AU1138" s="5"/>
      <c r="AV1138" s="5"/>
      <c r="AW1138" s="5"/>
      <c r="AX1138" s="5"/>
      <c r="AY1138" s="5"/>
    </row>
    <row r="1139" spans="3:51" ht="12.75" customHeight="1" x14ac:dyDescent="0.2"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5"/>
      <c r="AA1139" s="5"/>
      <c r="AB1139" s="5"/>
      <c r="AC1139" s="5"/>
      <c r="AD1139" s="5"/>
      <c r="AE1139" s="5"/>
      <c r="AF1139" s="5"/>
      <c r="AG1139" s="5"/>
      <c r="AH1139" s="5"/>
      <c r="AI1139" s="5"/>
      <c r="AJ1139" s="5"/>
      <c r="AK1139" s="5"/>
      <c r="AL1139" s="5"/>
      <c r="AM1139" s="5"/>
      <c r="AN1139" s="5"/>
      <c r="AO1139" s="5"/>
      <c r="AP1139" s="5"/>
      <c r="AQ1139" s="5"/>
      <c r="AR1139" s="5"/>
      <c r="AS1139" s="5"/>
      <c r="AT1139" s="5"/>
      <c r="AU1139" s="5"/>
      <c r="AV1139" s="5"/>
      <c r="AW1139" s="5"/>
      <c r="AX1139" s="5"/>
      <c r="AY1139" s="5"/>
    </row>
    <row r="1140" spans="3:51" ht="12.75" customHeight="1" x14ac:dyDescent="0.2"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5"/>
      <c r="AA1140" s="5"/>
      <c r="AB1140" s="5"/>
      <c r="AC1140" s="5"/>
      <c r="AD1140" s="5"/>
      <c r="AE1140" s="5"/>
      <c r="AF1140" s="5"/>
      <c r="AG1140" s="5"/>
      <c r="AH1140" s="5"/>
      <c r="AI1140" s="5"/>
      <c r="AJ1140" s="5"/>
      <c r="AK1140" s="5"/>
      <c r="AL1140" s="5"/>
      <c r="AM1140" s="5"/>
      <c r="AN1140" s="5"/>
      <c r="AO1140" s="5"/>
      <c r="AP1140" s="5"/>
      <c r="AQ1140" s="5"/>
      <c r="AR1140" s="5"/>
      <c r="AS1140" s="5"/>
      <c r="AT1140" s="5"/>
      <c r="AU1140" s="5"/>
      <c r="AV1140" s="5"/>
      <c r="AW1140" s="5"/>
      <c r="AX1140" s="5"/>
      <c r="AY1140" s="5"/>
    </row>
    <row r="1141" spans="3:51" ht="12.75" customHeight="1" x14ac:dyDescent="0.2"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5"/>
      <c r="AA1141" s="5"/>
      <c r="AB1141" s="5"/>
      <c r="AC1141" s="5"/>
      <c r="AD1141" s="5"/>
      <c r="AE1141" s="5"/>
      <c r="AF1141" s="5"/>
      <c r="AG1141" s="5"/>
      <c r="AH1141" s="5"/>
      <c r="AI1141" s="5"/>
      <c r="AJ1141" s="5"/>
      <c r="AK1141" s="5"/>
      <c r="AL1141" s="5"/>
      <c r="AM1141" s="5"/>
      <c r="AN1141" s="5"/>
      <c r="AO1141" s="5"/>
      <c r="AP1141" s="5"/>
      <c r="AQ1141" s="5"/>
      <c r="AR1141" s="5"/>
      <c r="AS1141" s="5"/>
      <c r="AT1141" s="5"/>
      <c r="AU1141" s="5"/>
      <c r="AV1141" s="5"/>
      <c r="AW1141" s="5"/>
      <c r="AX1141" s="5"/>
      <c r="AY1141" s="5"/>
    </row>
    <row r="1142" spans="3:51" ht="12.75" customHeight="1" x14ac:dyDescent="0.2"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5"/>
      <c r="AA1142" s="5"/>
      <c r="AB1142" s="5"/>
      <c r="AC1142" s="5"/>
      <c r="AD1142" s="5"/>
      <c r="AE1142" s="5"/>
      <c r="AF1142" s="5"/>
      <c r="AG1142" s="5"/>
      <c r="AH1142" s="5"/>
      <c r="AI1142" s="5"/>
      <c r="AJ1142" s="5"/>
      <c r="AK1142" s="5"/>
      <c r="AL1142" s="5"/>
      <c r="AM1142" s="5"/>
      <c r="AN1142" s="5"/>
      <c r="AO1142" s="5"/>
      <c r="AP1142" s="5"/>
      <c r="AQ1142" s="5"/>
      <c r="AR1142" s="5"/>
      <c r="AS1142" s="5"/>
      <c r="AT1142" s="5"/>
      <c r="AU1142" s="5"/>
      <c r="AV1142" s="5"/>
      <c r="AW1142" s="5"/>
      <c r="AX1142" s="5"/>
      <c r="AY1142" s="5"/>
    </row>
    <row r="1143" spans="3:51" ht="12.75" customHeight="1" x14ac:dyDescent="0.2"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  <c r="Z1143" s="5"/>
      <c r="AA1143" s="5"/>
      <c r="AB1143" s="5"/>
      <c r="AC1143" s="5"/>
      <c r="AD1143" s="5"/>
      <c r="AE1143" s="5"/>
      <c r="AF1143" s="5"/>
      <c r="AG1143" s="5"/>
      <c r="AH1143" s="5"/>
      <c r="AI1143" s="5"/>
      <c r="AJ1143" s="5"/>
      <c r="AK1143" s="5"/>
      <c r="AL1143" s="5"/>
      <c r="AM1143" s="5"/>
      <c r="AN1143" s="5"/>
      <c r="AO1143" s="5"/>
      <c r="AP1143" s="5"/>
      <c r="AQ1143" s="5"/>
      <c r="AR1143" s="5"/>
      <c r="AS1143" s="5"/>
      <c r="AT1143" s="5"/>
      <c r="AU1143" s="5"/>
      <c r="AV1143" s="5"/>
      <c r="AW1143" s="5"/>
      <c r="AX1143" s="5"/>
      <c r="AY1143" s="5"/>
    </row>
    <row r="1144" spans="3:51" ht="12.75" customHeight="1" x14ac:dyDescent="0.2"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5"/>
      <c r="AA1144" s="5"/>
      <c r="AB1144" s="5"/>
      <c r="AC1144" s="5"/>
      <c r="AD1144" s="5"/>
      <c r="AE1144" s="5"/>
      <c r="AF1144" s="5"/>
      <c r="AG1144" s="5"/>
      <c r="AH1144" s="5"/>
      <c r="AI1144" s="5"/>
      <c r="AJ1144" s="5"/>
      <c r="AK1144" s="5"/>
      <c r="AL1144" s="5"/>
      <c r="AM1144" s="5"/>
      <c r="AN1144" s="5"/>
      <c r="AO1144" s="5"/>
      <c r="AP1144" s="5"/>
      <c r="AQ1144" s="5"/>
      <c r="AR1144" s="5"/>
      <c r="AS1144" s="5"/>
      <c r="AT1144" s="5"/>
      <c r="AU1144" s="5"/>
      <c r="AV1144" s="5"/>
      <c r="AW1144" s="5"/>
      <c r="AX1144" s="5"/>
      <c r="AY1144" s="5"/>
    </row>
    <row r="1145" spans="3:51" ht="12.75" customHeight="1" x14ac:dyDescent="0.2"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5"/>
      <c r="AA1145" s="5"/>
      <c r="AB1145" s="5"/>
      <c r="AC1145" s="5"/>
      <c r="AD1145" s="5"/>
      <c r="AE1145" s="5"/>
      <c r="AF1145" s="5"/>
      <c r="AG1145" s="5"/>
      <c r="AH1145" s="5"/>
      <c r="AI1145" s="5"/>
      <c r="AJ1145" s="5"/>
      <c r="AK1145" s="5"/>
      <c r="AL1145" s="5"/>
      <c r="AM1145" s="5"/>
      <c r="AN1145" s="5"/>
      <c r="AO1145" s="5"/>
      <c r="AP1145" s="5"/>
      <c r="AQ1145" s="5"/>
      <c r="AR1145" s="5"/>
      <c r="AS1145" s="5"/>
      <c r="AT1145" s="5"/>
      <c r="AU1145" s="5"/>
      <c r="AV1145" s="5"/>
      <c r="AW1145" s="5"/>
      <c r="AX1145" s="5"/>
      <c r="AY1145" s="5"/>
    </row>
    <row r="1146" spans="3:51" ht="12.75" customHeight="1" x14ac:dyDescent="0.2"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5"/>
      <c r="AA1146" s="5"/>
      <c r="AB1146" s="5"/>
      <c r="AC1146" s="5"/>
      <c r="AD1146" s="5"/>
      <c r="AE1146" s="5"/>
      <c r="AF1146" s="5"/>
      <c r="AG1146" s="5"/>
      <c r="AH1146" s="5"/>
      <c r="AI1146" s="5"/>
      <c r="AJ1146" s="5"/>
      <c r="AK1146" s="5"/>
      <c r="AL1146" s="5"/>
      <c r="AM1146" s="5"/>
      <c r="AN1146" s="5"/>
      <c r="AO1146" s="5"/>
      <c r="AP1146" s="5"/>
      <c r="AQ1146" s="5"/>
      <c r="AR1146" s="5"/>
      <c r="AS1146" s="5"/>
      <c r="AT1146" s="5"/>
      <c r="AU1146" s="5"/>
      <c r="AV1146" s="5"/>
      <c r="AW1146" s="5"/>
      <c r="AX1146" s="5"/>
      <c r="AY1146" s="5"/>
    </row>
    <row r="1147" spans="3:51" ht="12.75" customHeight="1" x14ac:dyDescent="0.2"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5"/>
      <c r="AA1147" s="5"/>
      <c r="AB1147" s="5"/>
      <c r="AC1147" s="5"/>
      <c r="AD1147" s="5"/>
      <c r="AE1147" s="5"/>
      <c r="AF1147" s="5"/>
      <c r="AG1147" s="5"/>
      <c r="AH1147" s="5"/>
      <c r="AI1147" s="5"/>
      <c r="AJ1147" s="5"/>
      <c r="AK1147" s="5"/>
      <c r="AL1147" s="5"/>
      <c r="AM1147" s="5"/>
      <c r="AN1147" s="5"/>
      <c r="AO1147" s="5"/>
      <c r="AP1147" s="5"/>
      <c r="AQ1147" s="5"/>
      <c r="AR1147" s="5"/>
      <c r="AS1147" s="5"/>
      <c r="AT1147" s="5"/>
      <c r="AU1147" s="5"/>
      <c r="AV1147" s="5"/>
      <c r="AW1147" s="5"/>
      <c r="AX1147" s="5"/>
      <c r="AY1147" s="5"/>
    </row>
    <row r="1148" spans="3:51" ht="12.75" customHeight="1" x14ac:dyDescent="0.2"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5"/>
      <c r="AA1148" s="5"/>
      <c r="AB1148" s="5"/>
      <c r="AC1148" s="5"/>
      <c r="AD1148" s="5"/>
      <c r="AE1148" s="5"/>
      <c r="AF1148" s="5"/>
      <c r="AG1148" s="5"/>
      <c r="AH1148" s="5"/>
      <c r="AI1148" s="5"/>
      <c r="AJ1148" s="5"/>
      <c r="AK1148" s="5"/>
      <c r="AL1148" s="5"/>
      <c r="AM1148" s="5"/>
      <c r="AN1148" s="5"/>
      <c r="AO1148" s="5"/>
      <c r="AP1148" s="5"/>
      <c r="AQ1148" s="5"/>
      <c r="AR1148" s="5"/>
      <c r="AS1148" s="5"/>
      <c r="AT1148" s="5"/>
      <c r="AU1148" s="5"/>
      <c r="AV1148" s="5"/>
      <c r="AW1148" s="5"/>
      <c r="AX1148" s="5"/>
      <c r="AY1148" s="5"/>
    </row>
    <row r="1149" spans="3:51" ht="12.75" customHeight="1" x14ac:dyDescent="0.2"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5"/>
      <c r="AA1149" s="5"/>
      <c r="AB1149" s="5"/>
      <c r="AC1149" s="5"/>
      <c r="AD1149" s="5"/>
      <c r="AE1149" s="5"/>
      <c r="AF1149" s="5"/>
      <c r="AG1149" s="5"/>
      <c r="AH1149" s="5"/>
      <c r="AI1149" s="5"/>
      <c r="AJ1149" s="5"/>
      <c r="AK1149" s="5"/>
      <c r="AL1149" s="5"/>
      <c r="AM1149" s="5"/>
      <c r="AN1149" s="5"/>
      <c r="AO1149" s="5"/>
      <c r="AP1149" s="5"/>
      <c r="AQ1149" s="5"/>
      <c r="AR1149" s="5"/>
      <c r="AS1149" s="5"/>
      <c r="AT1149" s="5"/>
      <c r="AU1149" s="5"/>
      <c r="AV1149" s="5"/>
      <c r="AW1149" s="5"/>
      <c r="AX1149" s="5"/>
      <c r="AY1149" s="5"/>
    </row>
    <row r="1150" spans="3:51" ht="12.75" customHeight="1" x14ac:dyDescent="0.2"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5"/>
      <c r="AA1150" s="5"/>
      <c r="AB1150" s="5"/>
      <c r="AC1150" s="5"/>
      <c r="AD1150" s="5"/>
      <c r="AE1150" s="5"/>
      <c r="AF1150" s="5"/>
      <c r="AG1150" s="5"/>
      <c r="AH1150" s="5"/>
      <c r="AI1150" s="5"/>
      <c r="AJ1150" s="5"/>
      <c r="AK1150" s="5"/>
      <c r="AL1150" s="5"/>
      <c r="AM1150" s="5"/>
      <c r="AN1150" s="5"/>
      <c r="AO1150" s="5"/>
      <c r="AP1150" s="5"/>
      <c r="AQ1150" s="5"/>
      <c r="AR1150" s="5"/>
      <c r="AS1150" s="5"/>
      <c r="AT1150" s="5"/>
      <c r="AU1150" s="5"/>
      <c r="AV1150" s="5"/>
      <c r="AW1150" s="5"/>
      <c r="AX1150" s="5"/>
      <c r="AY1150" s="5"/>
    </row>
    <row r="1151" spans="3:51" ht="12.75" customHeight="1" x14ac:dyDescent="0.2"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5"/>
      <c r="AA1151" s="5"/>
      <c r="AB1151" s="5"/>
      <c r="AC1151" s="5"/>
      <c r="AD1151" s="5"/>
      <c r="AE1151" s="5"/>
      <c r="AF1151" s="5"/>
      <c r="AG1151" s="5"/>
      <c r="AH1151" s="5"/>
      <c r="AI1151" s="5"/>
      <c r="AJ1151" s="5"/>
      <c r="AK1151" s="5"/>
      <c r="AL1151" s="5"/>
      <c r="AM1151" s="5"/>
      <c r="AN1151" s="5"/>
      <c r="AO1151" s="5"/>
      <c r="AP1151" s="5"/>
      <c r="AQ1151" s="5"/>
      <c r="AR1151" s="5"/>
      <c r="AS1151" s="5"/>
      <c r="AT1151" s="5"/>
      <c r="AU1151" s="5"/>
      <c r="AV1151" s="5"/>
      <c r="AW1151" s="5"/>
      <c r="AX1151" s="5"/>
      <c r="AY1151" s="5"/>
    </row>
    <row r="1152" spans="3:51" ht="12.75" customHeight="1" x14ac:dyDescent="0.2"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5"/>
      <c r="AA1152" s="5"/>
      <c r="AB1152" s="5"/>
      <c r="AC1152" s="5"/>
      <c r="AD1152" s="5"/>
      <c r="AE1152" s="5"/>
      <c r="AF1152" s="5"/>
      <c r="AG1152" s="5"/>
      <c r="AH1152" s="5"/>
      <c r="AI1152" s="5"/>
      <c r="AJ1152" s="5"/>
      <c r="AK1152" s="5"/>
      <c r="AL1152" s="5"/>
      <c r="AM1152" s="5"/>
      <c r="AN1152" s="5"/>
      <c r="AO1152" s="5"/>
      <c r="AP1152" s="5"/>
      <c r="AQ1152" s="5"/>
      <c r="AR1152" s="5"/>
      <c r="AS1152" s="5"/>
      <c r="AT1152" s="5"/>
      <c r="AU1152" s="5"/>
      <c r="AV1152" s="5"/>
      <c r="AW1152" s="5"/>
      <c r="AX1152" s="5"/>
      <c r="AY1152" s="5"/>
    </row>
    <row r="1153" spans="3:51" ht="12.75" customHeight="1" x14ac:dyDescent="0.2"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5"/>
      <c r="AA1153" s="5"/>
      <c r="AB1153" s="5"/>
      <c r="AC1153" s="5"/>
      <c r="AD1153" s="5"/>
      <c r="AE1153" s="5"/>
      <c r="AF1153" s="5"/>
      <c r="AG1153" s="5"/>
      <c r="AH1153" s="5"/>
      <c r="AI1153" s="5"/>
      <c r="AJ1153" s="5"/>
      <c r="AK1153" s="5"/>
      <c r="AL1153" s="5"/>
      <c r="AM1153" s="5"/>
      <c r="AN1153" s="5"/>
      <c r="AO1153" s="5"/>
      <c r="AP1153" s="5"/>
      <c r="AQ1153" s="5"/>
      <c r="AR1153" s="5"/>
      <c r="AS1153" s="5"/>
      <c r="AT1153" s="5"/>
      <c r="AU1153" s="5"/>
      <c r="AV1153" s="5"/>
      <c r="AW1153" s="5"/>
      <c r="AX1153" s="5"/>
      <c r="AY1153" s="5"/>
    </row>
    <row r="1154" spans="3:51" ht="12.75" customHeight="1" x14ac:dyDescent="0.2"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5"/>
      <c r="AA1154" s="5"/>
      <c r="AB1154" s="5"/>
      <c r="AC1154" s="5"/>
      <c r="AD1154" s="5"/>
      <c r="AE1154" s="5"/>
      <c r="AF1154" s="5"/>
      <c r="AG1154" s="5"/>
      <c r="AH1154" s="5"/>
      <c r="AI1154" s="5"/>
      <c r="AJ1154" s="5"/>
      <c r="AK1154" s="5"/>
      <c r="AL1154" s="5"/>
      <c r="AM1154" s="5"/>
      <c r="AN1154" s="5"/>
      <c r="AO1154" s="5"/>
      <c r="AP1154" s="5"/>
      <c r="AQ1154" s="5"/>
      <c r="AR1154" s="5"/>
      <c r="AS1154" s="5"/>
      <c r="AT1154" s="5"/>
      <c r="AU1154" s="5"/>
      <c r="AV1154" s="5"/>
      <c r="AW1154" s="5"/>
      <c r="AX1154" s="5"/>
      <c r="AY1154" s="5"/>
    </row>
    <row r="1155" spans="3:51" ht="12.75" customHeight="1" x14ac:dyDescent="0.2"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5"/>
      <c r="AA1155" s="5"/>
      <c r="AB1155" s="5"/>
      <c r="AC1155" s="5"/>
      <c r="AD1155" s="5"/>
      <c r="AE1155" s="5"/>
      <c r="AF1155" s="5"/>
      <c r="AG1155" s="5"/>
      <c r="AH1155" s="5"/>
      <c r="AI1155" s="5"/>
      <c r="AJ1155" s="5"/>
      <c r="AK1155" s="5"/>
      <c r="AL1155" s="5"/>
      <c r="AM1155" s="5"/>
      <c r="AN1155" s="5"/>
      <c r="AO1155" s="5"/>
      <c r="AP1155" s="5"/>
      <c r="AQ1155" s="5"/>
      <c r="AR1155" s="5"/>
      <c r="AS1155" s="5"/>
      <c r="AT1155" s="5"/>
      <c r="AU1155" s="5"/>
      <c r="AV1155" s="5"/>
      <c r="AW1155" s="5"/>
      <c r="AX1155" s="5"/>
      <c r="AY1155" s="5"/>
    </row>
    <row r="1156" spans="3:51" ht="12.75" customHeight="1" x14ac:dyDescent="0.2"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5"/>
      <c r="AA1156" s="5"/>
      <c r="AB1156" s="5"/>
      <c r="AC1156" s="5"/>
      <c r="AD1156" s="5"/>
      <c r="AE1156" s="5"/>
      <c r="AF1156" s="5"/>
      <c r="AG1156" s="5"/>
      <c r="AH1156" s="5"/>
      <c r="AI1156" s="5"/>
      <c r="AJ1156" s="5"/>
      <c r="AK1156" s="5"/>
      <c r="AL1156" s="5"/>
      <c r="AM1156" s="5"/>
      <c r="AN1156" s="5"/>
      <c r="AO1156" s="5"/>
      <c r="AP1156" s="5"/>
      <c r="AQ1156" s="5"/>
      <c r="AR1156" s="5"/>
      <c r="AS1156" s="5"/>
      <c r="AT1156" s="5"/>
      <c r="AU1156" s="5"/>
      <c r="AV1156" s="5"/>
      <c r="AW1156" s="5"/>
      <c r="AX1156" s="5"/>
      <c r="AY1156" s="5"/>
    </row>
    <row r="1157" spans="3:51" ht="12.75" customHeight="1" x14ac:dyDescent="0.2"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5"/>
      <c r="AA1157" s="5"/>
      <c r="AB1157" s="5"/>
      <c r="AC1157" s="5"/>
      <c r="AD1157" s="5"/>
      <c r="AE1157" s="5"/>
      <c r="AF1157" s="5"/>
      <c r="AG1157" s="5"/>
      <c r="AH1157" s="5"/>
      <c r="AI1157" s="5"/>
      <c r="AJ1157" s="5"/>
      <c r="AK1157" s="5"/>
      <c r="AL1157" s="5"/>
      <c r="AM1157" s="5"/>
      <c r="AN1157" s="5"/>
      <c r="AO1157" s="5"/>
      <c r="AP1157" s="5"/>
      <c r="AQ1157" s="5"/>
      <c r="AR1157" s="5"/>
      <c r="AS1157" s="5"/>
      <c r="AT1157" s="5"/>
      <c r="AU1157" s="5"/>
      <c r="AV1157" s="5"/>
      <c r="AW1157" s="5"/>
      <c r="AX1157" s="5"/>
      <c r="AY1157" s="5"/>
    </row>
    <row r="1158" spans="3:51" ht="12.75" customHeight="1" x14ac:dyDescent="0.2"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5"/>
      <c r="AA1158" s="5"/>
      <c r="AB1158" s="5"/>
      <c r="AC1158" s="5"/>
      <c r="AD1158" s="5"/>
      <c r="AE1158" s="5"/>
      <c r="AF1158" s="5"/>
      <c r="AG1158" s="5"/>
      <c r="AH1158" s="5"/>
      <c r="AI1158" s="5"/>
      <c r="AJ1158" s="5"/>
      <c r="AK1158" s="5"/>
      <c r="AL1158" s="5"/>
      <c r="AM1158" s="5"/>
      <c r="AN1158" s="5"/>
      <c r="AO1158" s="5"/>
      <c r="AP1158" s="5"/>
      <c r="AQ1158" s="5"/>
      <c r="AR1158" s="5"/>
      <c r="AS1158" s="5"/>
      <c r="AT1158" s="5"/>
      <c r="AU1158" s="5"/>
      <c r="AV1158" s="5"/>
      <c r="AW1158" s="5"/>
      <c r="AX1158" s="5"/>
      <c r="AY1158" s="5"/>
    </row>
    <row r="1159" spans="3:51" ht="12.75" customHeight="1" x14ac:dyDescent="0.2"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5"/>
      <c r="AA1159" s="5"/>
      <c r="AB1159" s="5"/>
      <c r="AC1159" s="5"/>
      <c r="AD1159" s="5"/>
      <c r="AE1159" s="5"/>
      <c r="AF1159" s="5"/>
      <c r="AG1159" s="5"/>
      <c r="AH1159" s="5"/>
      <c r="AI1159" s="5"/>
      <c r="AJ1159" s="5"/>
      <c r="AK1159" s="5"/>
      <c r="AL1159" s="5"/>
      <c r="AM1159" s="5"/>
      <c r="AN1159" s="5"/>
      <c r="AO1159" s="5"/>
      <c r="AP1159" s="5"/>
      <c r="AQ1159" s="5"/>
      <c r="AR1159" s="5"/>
      <c r="AS1159" s="5"/>
      <c r="AT1159" s="5"/>
      <c r="AU1159" s="5"/>
      <c r="AV1159" s="5"/>
      <c r="AW1159" s="5"/>
      <c r="AX1159" s="5"/>
      <c r="AY1159" s="5"/>
    </row>
    <row r="1160" spans="3:51" ht="12.75" customHeight="1" x14ac:dyDescent="0.2"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5"/>
      <c r="AA1160" s="5"/>
      <c r="AB1160" s="5"/>
      <c r="AC1160" s="5"/>
      <c r="AD1160" s="5"/>
      <c r="AE1160" s="5"/>
      <c r="AF1160" s="5"/>
      <c r="AG1160" s="5"/>
      <c r="AH1160" s="5"/>
      <c r="AI1160" s="5"/>
      <c r="AJ1160" s="5"/>
      <c r="AK1160" s="5"/>
      <c r="AL1160" s="5"/>
      <c r="AM1160" s="5"/>
      <c r="AN1160" s="5"/>
      <c r="AO1160" s="5"/>
      <c r="AP1160" s="5"/>
      <c r="AQ1160" s="5"/>
      <c r="AR1160" s="5"/>
      <c r="AS1160" s="5"/>
      <c r="AT1160" s="5"/>
      <c r="AU1160" s="5"/>
      <c r="AV1160" s="5"/>
      <c r="AW1160" s="5"/>
      <c r="AX1160" s="5"/>
      <c r="AY1160" s="5"/>
    </row>
    <row r="1161" spans="3:51" ht="12.75" customHeight="1" x14ac:dyDescent="0.2"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5"/>
      <c r="AA1161" s="5"/>
      <c r="AB1161" s="5"/>
      <c r="AC1161" s="5"/>
      <c r="AD1161" s="5"/>
      <c r="AE1161" s="5"/>
      <c r="AF1161" s="5"/>
      <c r="AG1161" s="5"/>
      <c r="AH1161" s="5"/>
      <c r="AI1161" s="5"/>
      <c r="AJ1161" s="5"/>
      <c r="AK1161" s="5"/>
      <c r="AL1161" s="5"/>
      <c r="AM1161" s="5"/>
      <c r="AN1161" s="5"/>
      <c r="AO1161" s="5"/>
      <c r="AP1161" s="5"/>
      <c r="AQ1161" s="5"/>
      <c r="AR1161" s="5"/>
      <c r="AS1161" s="5"/>
      <c r="AT1161" s="5"/>
      <c r="AU1161" s="5"/>
      <c r="AV1161" s="5"/>
      <c r="AW1161" s="5"/>
      <c r="AX1161" s="5"/>
      <c r="AY1161" s="5"/>
    </row>
    <row r="1162" spans="3:51" ht="12.75" customHeight="1" x14ac:dyDescent="0.2"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5"/>
      <c r="AA1162" s="5"/>
      <c r="AB1162" s="5"/>
      <c r="AC1162" s="5"/>
      <c r="AD1162" s="5"/>
      <c r="AE1162" s="5"/>
      <c r="AF1162" s="5"/>
      <c r="AG1162" s="5"/>
      <c r="AH1162" s="5"/>
      <c r="AI1162" s="5"/>
      <c r="AJ1162" s="5"/>
      <c r="AK1162" s="5"/>
      <c r="AL1162" s="5"/>
      <c r="AM1162" s="5"/>
      <c r="AN1162" s="5"/>
      <c r="AO1162" s="5"/>
      <c r="AP1162" s="5"/>
      <c r="AQ1162" s="5"/>
      <c r="AR1162" s="5"/>
      <c r="AS1162" s="5"/>
      <c r="AT1162" s="5"/>
      <c r="AU1162" s="5"/>
      <c r="AV1162" s="5"/>
      <c r="AW1162" s="5"/>
      <c r="AX1162" s="5"/>
      <c r="AY1162" s="5"/>
    </row>
    <row r="1163" spans="3:51" ht="12.75" customHeight="1" x14ac:dyDescent="0.2"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5"/>
      <c r="AA1163" s="5"/>
      <c r="AB1163" s="5"/>
      <c r="AC1163" s="5"/>
      <c r="AD1163" s="5"/>
      <c r="AE1163" s="5"/>
      <c r="AF1163" s="5"/>
      <c r="AG1163" s="5"/>
      <c r="AH1163" s="5"/>
      <c r="AI1163" s="5"/>
      <c r="AJ1163" s="5"/>
      <c r="AK1163" s="5"/>
      <c r="AL1163" s="5"/>
      <c r="AM1163" s="5"/>
      <c r="AN1163" s="5"/>
      <c r="AO1163" s="5"/>
      <c r="AP1163" s="5"/>
      <c r="AQ1163" s="5"/>
      <c r="AR1163" s="5"/>
      <c r="AS1163" s="5"/>
      <c r="AT1163" s="5"/>
      <c r="AU1163" s="5"/>
      <c r="AV1163" s="5"/>
      <c r="AW1163" s="5"/>
      <c r="AX1163" s="5"/>
      <c r="AY1163" s="5"/>
    </row>
    <row r="1164" spans="3:51" ht="12.75" customHeight="1" x14ac:dyDescent="0.2"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5"/>
      <c r="AA1164" s="5"/>
      <c r="AB1164" s="5"/>
      <c r="AC1164" s="5"/>
      <c r="AD1164" s="5"/>
      <c r="AE1164" s="5"/>
      <c r="AF1164" s="5"/>
      <c r="AG1164" s="5"/>
      <c r="AH1164" s="5"/>
      <c r="AI1164" s="5"/>
      <c r="AJ1164" s="5"/>
      <c r="AK1164" s="5"/>
      <c r="AL1164" s="5"/>
      <c r="AM1164" s="5"/>
      <c r="AN1164" s="5"/>
      <c r="AO1164" s="5"/>
      <c r="AP1164" s="5"/>
      <c r="AQ1164" s="5"/>
      <c r="AR1164" s="5"/>
      <c r="AS1164" s="5"/>
      <c r="AT1164" s="5"/>
      <c r="AU1164" s="5"/>
      <c r="AV1164" s="5"/>
      <c r="AW1164" s="5"/>
      <c r="AX1164" s="5"/>
      <c r="AY1164" s="5"/>
    </row>
    <row r="1165" spans="3:51" ht="12.75" customHeight="1" x14ac:dyDescent="0.2"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5"/>
      <c r="AA1165" s="5"/>
      <c r="AB1165" s="5"/>
      <c r="AC1165" s="5"/>
      <c r="AD1165" s="5"/>
      <c r="AE1165" s="5"/>
      <c r="AF1165" s="5"/>
      <c r="AG1165" s="5"/>
      <c r="AH1165" s="5"/>
      <c r="AI1165" s="5"/>
      <c r="AJ1165" s="5"/>
      <c r="AK1165" s="5"/>
      <c r="AL1165" s="5"/>
      <c r="AM1165" s="5"/>
      <c r="AN1165" s="5"/>
      <c r="AO1165" s="5"/>
      <c r="AP1165" s="5"/>
      <c r="AQ1165" s="5"/>
      <c r="AR1165" s="5"/>
      <c r="AS1165" s="5"/>
      <c r="AT1165" s="5"/>
      <c r="AU1165" s="5"/>
      <c r="AV1165" s="5"/>
      <c r="AW1165" s="5"/>
      <c r="AX1165" s="5"/>
      <c r="AY1165" s="5"/>
    </row>
    <row r="1166" spans="3:51" ht="12.75" customHeight="1" x14ac:dyDescent="0.2"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5"/>
      <c r="AA1166" s="5"/>
      <c r="AB1166" s="5"/>
      <c r="AC1166" s="5"/>
      <c r="AD1166" s="5"/>
      <c r="AE1166" s="5"/>
      <c r="AF1166" s="5"/>
      <c r="AG1166" s="5"/>
      <c r="AH1166" s="5"/>
      <c r="AI1166" s="5"/>
      <c r="AJ1166" s="5"/>
      <c r="AK1166" s="5"/>
      <c r="AL1166" s="5"/>
      <c r="AM1166" s="5"/>
      <c r="AN1166" s="5"/>
      <c r="AO1166" s="5"/>
      <c r="AP1166" s="5"/>
      <c r="AQ1166" s="5"/>
      <c r="AR1166" s="5"/>
      <c r="AS1166" s="5"/>
      <c r="AT1166" s="5"/>
      <c r="AU1166" s="5"/>
      <c r="AV1166" s="5"/>
      <c r="AW1166" s="5"/>
      <c r="AX1166" s="5"/>
      <c r="AY1166" s="5"/>
    </row>
    <row r="1167" spans="3:51" ht="12.75" customHeight="1" x14ac:dyDescent="0.2"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5"/>
      <c r="AA1167" s="5"/>
      <c r="AB1167" s="5"/>
      <c r="AC1167" s="5"/>
      <c r="AD1167" s="5"/>
      <c r="AE1167" s="5"/>
      <c r="AF1167" s="5"/>
      <c r="AG1167" s="5"/>
      <c r="AH1167" s="5"/>
      <c r="AI1167" s="5"/>
      <c r="AJ1167" s="5"/>
      <c r="AK1167" s="5"/>
      <c r="AL1167" s="5"/>
      <c r="AM1167" s="5"/>
      <c r="AN1167" s="5"/>
      <c r="AO1167" s="5"/>
      <c r="AP1167" s="5"/>
      <c r="AQ1167" s="5"/>
      <c r="AR1167" s="5"/>
      <c r="AS1167" s="5"/>
      <c r="AT1167" s="5"/>
      <c r="AU1167" s="5"/>
      <c r="AV1167" s="5"/>
      <c r="AW1167" s="5"/>
      <c r="AX1167" s="5"/>
      <c r="AY1167" s="5"/>
    </row>
    <row r="1168" spans="3:51" ht="12.75" customHeight="1" x14ac:dyDescent="0.2"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5"/>
      <c r="AA1168" s="5"/>
      <c r="AB1168" s="5"/>
      <c r="AC1168" s="5"/>
      <c r="AD1168" s="5"/>
      <c r="AE1168" s="5"/>
      <c r="AF1168" s="5"/>
      <c r="AG1168" s="5"/>
      <c r="AH1168" s="5"/>
      <c r="AI1168" s="5"/>
      <c r="AJ1168" s="5"/>
      <c r="AK1168" s="5"/>
      <c r="AL1168" s="5"/>
      <c r="AM1168" s="5"/>
      <c r="AN1168" s="5"/>
      <c r="AO1168" s="5"/>
      <c r="AP1168" s="5"/>
      <c r="AQ1168" s="5"/>
      <c r="AR1168" s="5"/>
      <c r="AS1168" s="5"/>
      <c r="AT1168" s="5"/>
      <c r="AU1168" s="5"/>
      <c r="AV1168" s="5"/>
      <c r="AW1168" s="5"/>
      <c r="AX1168" s="5"/>
      <c r="AY1168" s="5"/>
    </row>
    <row r="1169" spans="3:51" ht="12.75" customHeight="1" x14ac:dyDescent="0.2"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5"/>
      <c r="AA1169" s="5"/>
      <c r="AB1169" s="5"/>
      <c r="AC1169" s="5"/>
      <c r="AD1169" s="5"/>
      <c r="AE1169" s="5"/>
      <c r="AF1169" s="5"/>
      <c r="AG1169" s="5"/>
      <c r="AH1169" s="5"/>
      <c r="AI1169" s="5"/>
      <c r="AJ1169" s="5"/>
      <c r="AK1169" s="5"/>
      <c r="AL1169" s="5"/>
      <c r="AM1169" s="5"/>
      <c r="AN1169" s="5"/>
      <c r="AO1169" s="5"/>
      <c r="AP1169" s="5"/>
      <c r="AQ1169" s="5"/>
      <c r="AR1169" s="5"/>
      <c r="AS1169" s="5"/>
      <c r="AT1169" s="5"/>
      <c r="AU1169" s="5"/>
      <c r="AV1169" s="5"/>
      <c r="AW1169" s="5"/>
      <c r="AX1169" s="5"/>
      <c r="AY1169" s="5"/>
    </row>
    <row r="1170" spans="3:51" ht="12.75" customHeight="1" x14ac:dyDescent="0.2"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5"/>
      <c r="AA1170" s="5"/>
      <c r="AB1170" s="5"/>
      <c r="AC1170" s="5"/>
      <c r="AD1170" s="5"/>
      <c r="AE1170" s="5"/>
      <c r="AF1170" s="5"/>
      <c r="AG1170" s="5"/>
      <c r="AH1170" s="5"/>
      <c r="AI1170" s="5"/>
      <c r="AJ1170" s="5"/>
      <c r="AK1170" s="5"/>
      <c r="AL1170" s="5"/>
      <c r="AM1170" s="5"/>
      <c r="AN1170" s="5"/>
      <c r="AO1170" s="5"/>
      <c r="AP1170" s="5"/>
      <c r="AQ1170" s="5"/>
      <c r="AR1170" s="5"/>
      <c r="AS1170" s="5"/>
      <c r="AT1170" s="5"/>
      <c r="AU1170" s="5"/>
      <c r="AV1170" s="5"/>
      <c r="AW1170" s="5"/>
      <c r="AX1170" s="5"/>
      <c r="AY1170" s="5"/>
    </row>
    <row r="1171" spans="3:51" ht="12.75" customHeight="1" x14ac:dyDescent="0.2"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5"/>
      <c r="AA1171" s="5"/>
      <c r="AB1171" s="5"/>
      <c r="AC1171" s="5"/>
      <c r="AD1171" s="5"/>
      <c r="AE1171" s="5"/>
      <c r="AF1171" s="5"/>
      <c r="AG1171" s="5"/>
      <c r="AH1171" s="5"/>
      <c r="AI1171" s="5"/>
      <c r="AJ1171" s="5"/>
      <c r="AK1171" s="5"/>
      <c r="AL1171" s="5"/>
      <c r="AM1171" s="5"/>
      <c r="AN1171" s="5"/>
      <c r="AO1171" s="5"/>
      <c r="AP1171" s="5"/>
      <c r="AQ1171" s="5"/>
      <c r="AR1171" s="5"/>
      <c r="AS1171" s="5"/>
      <c r="AT1171" s="5"/>
      <c r="AU1171" s="5"/>
      <c r="AV1171" s="5"/>
      <c r="AW1171" s="5"/>
      <c r="AX1171" s="5"/>
      <c r="AY1171" s="5"/>
    </row>
    <row r="1172" spans="3:51" ht="12.75" customHeight="1" x14ac:dyDescent="0.2"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5"/>
      <c r="AA1172" s="5"/>
      <c r="AB1172" s="5"/>
      <c r="AC1172" s="5"/>
      <c r="AD1172" s="5"/>
      <c r="AE1172" s="5"/>
      <c r="AF1172" s="5"/>
      <c r="AG1172" s="5"/>
      <c r="AH1172" s="5"/>
      <c r="AI1172" s="5"/>
      <c r="AJ1172" s="5"/>
      <c r="AK1172" s="5"/>
      <c r="AL1172" s="5"/>
      <c r="AM1172" s="5"/>
      <c r="AN1172" s="5"/>
      <c r="AO1172" s="5"/>
      <c r="AP1172" s="5"/>
      <c r="AQ1172" s="5"/>
      <c r="AR1172" s="5"/>
      <c r="AS1172" s="5"/>
      <c r="AT1172" s="5"/>
      <c r="AU1172" s="5"/>
      <c r="AV1172" s="5"/>
      <c r="AW1172" s="5"/>
      <c r="AX1172" s="5"/>
      <c r="AY1172" s="5"/>
    </row>
    <row r="1173" spans="3:51" ht="12.75" customHeight="1" x14ac:dyDescent="0.2"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5"/>
      <c r="AA1173" s="5"/>
      <c r="AB1173" s="5"/>
      <c r="AC1173" s="5"/>
      <c r="AD1173" s="5"/>
      <c r="AE1173" s="5"/>
      <c r="AF1173" s="5"/>
      <c r="AG1173" s="5"/>
      <c r="AH1173" s="5"/>
      <c r="AI1173" s="5"/>
      <c r="AJ1173" s="5"/>
      <c r="AK1173" s="5"/>
      <c r="AL1173" s="5"/>
      <c r="AM1173" s="5"/>
      <c r="AN1173" s="5"/>
      <c r="AO1173" s="5"/>
      <c r="AP1173" s="5"/>
      <c r="AQ1173" s="5"/>
      <c r="AR1173" s="5"/>
      <c r="AS1173" s="5"/>
      <c r="AT1173" s="5"/>
      <c r="AU1173" s="5"/>
      <c r="AV1173" s="5"/>
      <c r="AW1173" s="5"/>
      <c r="AX1173" s="5"/>
      <c r="AY1173" s="5"/>
    </row>
    <row r="1174" spans="3:51" ht="12.75" customHeight="1" x14ac:dyDescent="0.2"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5"/>
      <c r="AA1174" s="5"/>
      <c r="AB1174" s="5"/>
      <c r="AC1174" s="5"/>
      <c r="AD1174" s="5"/>
      <c r="AE1174" s="5"/>
      <c r="AF1174" s="5"/>
      <c r="AG1174" s="5"/>
      <c r="AH1174" s="5"/>
      <c r="AI1174" s="5"/>
      <c r="AJ1174" s="5"/>
      <c r="AK1174" s="5"/>
      <c r="AL1174" s="5"/>
      <c r="AM1174" s="5"/>
      <c r="AN1174" s="5"/>
      <c r="AO1174" s="5"/>
      <c r="AP1174" s="5"/>
      <c r="AQ1174" s="5"/>
      <c r="AR1174" s="5"/>
      <c r="AS1174" s="5"/>
      <c r="AT1174" s="5"/>
      <c r="AU1174" s="5"/>
      <c r="AV1174" s="5"/>
      <c r="AW1174" s="5"/>
      <c r="AX1174" s="5"/>
      <c r="AY1174" s="5"/>
    </row>
    <row r="1175" spans="3:51" ht="12.75" customHeight="1" x14ac:dyDescent="0.2"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5"/>
      <c r="AA1175" s="5"/>
      <c r="AB1175" s="5"/>
      <c r="AC1175" s="5"/>
      <c r="AD1175" s="5"/>
      <c r="AE1175" s="5"/>
      <c r="AF1175" s="5"/>
      <c r="AG1175" s="5"/>
      <c r="AH1175" s="5"/>
      <c r="AI1175" s="5"/>
      <c r="AJ1175" s="5"/>
      <c r="AK1175" s="5"/>
      <c r="AL1175" s="5"/>
      <c r="AM1175" s="5"/>
      <c r="AN1175" s="5"/>
      <c r="AO1175" s="5"/>
      <c r="AP1175" s="5"/>
      <c r="AQ1175" s="5"/>
      <c r="AR1175" s="5"/>
      <c r="AS1175" s="5"/>
      <c r="AT1175" s="5"/>
      <c r="AU1175" s="5"/>
      <c r="AV1175" s="5"/>
      <c r="AW1175" s="5"/>
      <c r="AX1175" s="5"/>
      <c r="AY1175" s="5"/>
    </row>
    <row r="1176" spans="3:51" ht="12.75" customHeight="1" x14ac:dyDescent="0.2"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  <c r="Z1176" s="5"/>
      <c r="AA1176" s="5"/>
      <c r="AB1176" s="5"/>
      <c r="AC1176" s="5"/>
      <c r="AD1176" s="5"/>
      <c r="AE1176" s="5"/>
      <c r="AF1176" s="5"/>
      <c r="AG1176" s="5"/>
      <c r="AH1176" s="5"/>
      <c r="AI1176" s="5"/>
      <c r="AJ1176" s="5"/>
      <c r="AK1176" s="5"/>
      <c r="AL1176" s="5"/>
      <c r="AM1176" s="5"/>
      <c r="AN1176" s="5"/>
      <c r="AO1176" s="5"/>
      <c r="AP1176" s="5"/>
      <c r="AQ1176" s="5"/>
      <c r="AR1176" s="5"/>
      <c r="AS1176" s="5"/>
      <c r="AT1176" s="5"/>
      <c r="AU1176" s="5"/>
      <c r="AV1176" s="5"/>
      <c r="AW1176" s="5"/>
      <c r="AX1176" s="5"/>
      <c r="AY1176" s="5"/>
    </row>
    <row r="1177" spans="3:51" ht="12.75" customHeight="1" x14ac:dyDescent="0.2"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  <c r="Z1177" s="5"/>
      <c r="AA1177" s="5"/>
      <c r="AB1177" s="5"/>
      <c r="AC1177" s="5"/>
      <c r="AD1177" s="5"/>
      <c r="AE1177" s="5"/>
      <c r="AF1177" s="5"/>
      <c r="AG1177" s="5"/>
      <c r="AH1177" s="5"/>
      <c r="AI1177" s="5"/>
      <c r="AJ1177" s="5"/>
      <c r="AK1177" s="5"/>
      <c r="AL1177" s="5"/>
      <c r="AM1177" s="5"/>
      <c r="AN1177" s="5"/>
      <c r="AO1177" s="5"/>
      <c r="AP1177" s="5"/>
      <c r="AQ1177" s="5"/>
      <c r="AR1177" s="5"/>
      <c r="AS1177" s="5"/>
      <c r="AT1177" s="5"/>
      <c r="AU1177" s="5"/>
      <c r="AV1177" s="5"/>
      <c r="AW1177" s="5"/>
      <c r="AX1177" s="5"/>
      <c r="AY1177" s="5"/>
    </row>
    <row r="1178" spans="3:51" ht="12.75" customHeight="1" x14ac:dyDescent="0.2"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  <c r="Z1178" s="5"/>
      <c r="AA1178" s="5"/>
      <c r="AB1178" s="5"/>
      <c r="AC1178" s="5"/>
      <c r="AD1178" s="5"/>
      <c r="AE1178" s="5"/>
      <c r="AF1178" s="5"/>
      <c r="AG1178" s="5"/>
      <c r="AH1178" s="5"/>
      <c r="AI1178" s="5"/>
      <c r="AJ1178" s="5"/>
      <c r="AK1178" s="5"/>
      <c r="AL1178" s="5"/>
      <c r="AM1178" s="5"/>
      <c r="AN1178" s="5"/>
      <c r="AO1178" s="5"/>
      <c r="AP1178" s="5"/>
      <c r="AQ1178" s="5"/>
      <c r="AR1178" s="5"/>
      <c r="AS1178" s="5"/>
      <c r="AT1178" s="5"/>
      <c r="AU1178" s="5"/>
      <c r="AV1178" s="5"/>
      <c r="AW1178" s="5"/>
      <c r="AX1178" s="5"/>
      <c r="AY1178" s="5"/>
    </row>
    <row r="1179" spans="3:51" ht="12.75" customHeight="1" x14ac:dyDescent="0.2"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  <c r="Z1179" s="5"/>
      <c r="AA1179" s="5"/>
      <c r="AB1179" s="5"/>
      <c r="AC1179" s="5"/>
      <c r="AD1179" s="5"/>
      <c r="AE1179" s="5"/>
      <c r="AF1179" s="5"/>
      <c r="AG1179" s="5"/>
      <c r="AH1179" s="5"/>
      <c r="AI1179" s="5"/>
      <c r="AJ1179" s="5"/>
      <c r="AK1179" s="5"/>
      <c r="AL1179" s="5"/>
      <c r="AM1179" s="5"/>
      <c r="AN1179" s="5"/>
      <c r="AO1179" s="5"/>
      <c r="AP1179" s="5"/>
      <c r="AQ1179" s="5"/>
      <c r="AR1179" s="5"/>
      <c r="AS1179" s="5"/>
      <c r="AT1179" s="5"/>
      <c r="AU1179" s="5"/>
      <c r="AV1179" s="5"/>
      <c r="AW1179" s="5"/>
      <c r="AX1179" s="5"/>
      <c r="AY1179" s="5"/>
    </row>
    <row r="1180" spans="3:51" ht="12.75" customHeight="1" x14ac:dyDescent="0.2"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  <c r="Z1180" s="5"/>
      <c r="AA1180" s="5"/>
      <c r="AB1180" s="5"/>
      <c r="AC1180" s="5"/>
      <c r="AD1180" s="5"/>
      <c r="AE1180" s="5"/>
      <c r="AF1180" s="5"/>
      <c r="AG1180" s="5"/>
      <c r="AH1180" s="5"/>
      <c r="AI1180" s="5"/>
      <c r="AJ1180" s="5"/>
      <c r="AK1180" s="5"/>
      <c r="AL1180" s="5"/>
      <c r="AM1180" s="5"/>
      <c r="AN1180" s="5"/>
      <c r="AO1180" s="5"/>
      <c r="AP1180" s="5"/>
      <c r="AQ1180" s="5"/>
      <c r="AR1180" s="5"/>
      <c r="AS1180" s="5"/>
      <c r="AT1180" s="5"/>
      <c r="AU1180" s="5"/>
      <c r="AV1180" s="5"/>
      <c r="AW1180" s="5"/>
      <c r="AX1180" s="5"/>
      <c r="AY1180" s="5"/>
    </row>
    <row r="1181" spans="3:51" ht="12.75" customHeight="1" x14ac:dyDescent="0.2"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  <c r="Z1181" s="5"/>
      <c r="AA1181" s="5"/>
      <c r="AB1181" s="5"/>
      <c r="AC1181" s="5"/>
      <c r="AD1181" s="5"/>
      <c r="AE1181" s="5"/>
      <c r="AF1181" s="5"/>
      <c r="AG1181" s="5"/>
      <c r="AH1181" s="5"/>
      <c r="AI1181" s="5"/>
      <c r="AJ1181" s="5"/>
      <c r="AK1181" s="5"/>
      <c r="AL1181" s="5"/>
      <c r="AM1181" s="5"/>
      <c r="AN1181" s="5"/>
      <c r="AO1181" s="5"/>
      <c r="AP1181" s="5"/>
      <c r="AQ1181" s="5"/>
      <c r="AR1181" s="5"/>
      <c r="AS1181" s="5"/>
      <c r="AT1181" s="5"/>
      <c r="AU1181" s="5"/>
      <c r="AV1181" s="5"/>
      <c r="AW1181" s="5"/>
      <c r="AX1181" s="5"/>
      <c r="AY1181" s="5"/>
    </row>
    <row r="1182" spans="3:51" ht="12.75" customHeight="1" x14ac:dyDescent="0.2"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  <c r="Z1182" s="5"/>
      <c r="AA1182" s="5"/>
      <c r="AB1182" s="5"/>
      <c r="AC1182" s="5"/>
      <c r="AD1182" s="5"/>
      <c r="AE1182" s="5"/>
      <c r="AF1182" s="5"/>
      <c r="AG1182" s="5"/>
      <c r="AH1182" s="5"/>
      <c r="AI1182" s="5"/>
      <c r="AJ1182" s="5"/>
      <c r="AK1182" s="5"/>
      <c r="AL1182" s="5"/>
      <c r="AM1182" s="5"/>
      <c r="AN1182" s="5"/>
      <c r="AO1182" s="5"/>
      <c r="AP1182" s="5"/>
      <c r="AQ1182" s="5"/>
      <c r="AR1182" s="5"/>
      <c r="AS1182" s="5"/>
      <c r="AT1182" s="5"/>
      <c r="AU1182" s="5"/>
      <c r="AV1182" s="5"/>
      <c r="AW1182" s="5"/>
      <c r="AX1182" s="5"/>
      <c r="AY1182" s="5"/>
    </row>
    <row r="1183" spans="3:51" ht="12.75" customHeight="1" x14ac:dyDescent="0.2"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  <c r="Z1183" s="5"/>
      <c r="AA1183" s="5"/>
      <c r="AB1183" s="5"/>
      <c r="AC1183" s="5"/>
      <c r="AD1183" s="5"/>
      <c r="AE1183" s="5"/>
      <c r="AF1183" s="5"/>
      <c r="AG1183" s="5"/>
      <c r="AH1183" s="5"/>
      <c r="AI1183" s="5"/>
      <c r="AJ1183" s="5"/>
      <c r="AK1183" s="5"/>
      <c r="AL1183" s="5"/>
      <c r="AM1183" s="5"/>
      <c r="AN1183" s="5"/>
      <c r="AO1183" s="5"/>
      <c r="AP1183" s="5"/>
      <c r="AQ1183" s="5"/>
      <c r="AR1183" s="5"/>
      <c r="AS1183" s="5"/>
      <c r="AT1183" s="5"/>
      <c r="AU1183" s="5"/>
      <c r="AV1183" s="5"/>
      <c r="AW1183" s="5"/>
      <c r="AX1183" s="5"/>
      <c r="AY1183" s="5"/>
    </row>
    <row r="1184" spans="3:51" ht="12.75" customHeight="1" x14ac:dyDescent="0.2"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  <c r="Z1184" s="5"/>
      <c r="AA1184" s="5"/>
      <c r="AB1184" s="5"/>
      <c r="AC1184" s="5"/>
      <c r="AD1184" s="5"/>
      <c r="AE1184" s="5"/>
      <c r="AF1184" s="5"/>
      <c r="AG1184" s="5"/>
      <c r="AH1184" s="5"/>
      <c r="AI1184" s="5"/>
      <c r="AJ1184" s="5"/>
      <c r="AK1184" s="5"/>
      <c r="AL1184" s="5"/>
      <c r="AM1184" s="5"/>
      <c r="AN1184" s="5"/>
      <c r="AO1184" s="5"/>
      <c r="AP1184" s="5"/>
      <c r="AQ1184" s="5"/>
      <c r="AR1184" s="5"/>
      <c r="AS1184" s="5"/>
      <c r="AT1184" s="5"/>
      <c r="AU1184" s="5"/>
      <c r="AV1184" s="5"/>
      <c r="AW1184" s="5"/>
      <c r="AX1184" s="5"/>
      <c r="AY1184" s="5"/>
    </row>
    <row r="1185" spans="3:51" ht="12.75" customHeight="1" x14ac:dyDescent="0.2"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  <c r="Z1185" s="5"/>
      <c r="AA1185" s="5"/>
      <c r="AB1185" s="5"/>
      <c r="AC1185" s="5"/>
      <c r="AD1185" s="5"/>
      <c r="AE1185" s="5"/>
      <c r="AF1185" s="5"/>
      <c r="AG1185" s="5"/>
      <c r="AH1185" s="5"/>
      <c r="AI1185" s="5"/>
      <c r="AJ1185" s="5"/>
      <c r="AK1185" s="5"/>
      <c r="AL1185" s="5"/>
      <c r="AM1185" s="5"/>
      <c r="AN1185" s="5"/>
      <c r="AO1185" s="5"/>
      <c r="AP1185" s="5"/>
      <c r="AQ1185" s="5"/>
      <c r="AR1185" s="5"/>
      <c r="AS1185" s="5"/>
      <c r="AT1185" s="5"/>
      <c r="AU1185" s="5"/>
      <c r="AV1185" s="5"/>
      <c r="AW1185" s="5"/>
      <c r="AX1185" s="5"/>
      <c r="AY1185" s="5"/>
    </row>
    <row r="1186" spans="3:51" ht="12.75" customHeight="1" x14ac:dyDescent="0.2"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  <c r="Z1186" s="5"/>
      <c r="AA1186" s="5"/>
      <c r="AB1186" s="5"/>
      <c r="AC1186" s="5"/>
      <c r="AD1186" s="5"/>
      <c r="AE1186" s="5"/>
      <c r="AF1186" s="5"/>
      <c r="AG1186" s="5"/>
      <c r="AH1186" s="5"/>
      <c r="AI1186" s="5"/>
      <c r="AJ1186" s="5"/>
      <c r="AK1186" s="5"/>
      <c r="AL1186" s="5"/>
      <c r="AM1186" s="5"/>
      <c r="AN1186" s="5"/>
      <c r="AO1186" s="5"/>
      <c r="AP1186" s="5"/>
      <c r="AQ1186" s="5"/>
      <c r="AR1186" s="5"/>
      <c r="AS1186" s="5"/>
      <c r="AT1186" s="5"/>
      <c r="AU1186" s="5"/>
      <c r="AV1186" s="5"/>
      <c r="AW1186" s="5"/>
      <c r="AX1186" s="5"/>
      <c r="AY1186" s="5"/>
    </row>
    <row r="1187" spans="3:51" ht="12.75" customHeight="1" x14ac:dyDescent="0.2"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  <c r="Z1187" s="5"/>
      <c r="AA1187" s="5"/>
      <c r="AB1187" s="5"/>
      <c r="AC1187" s="5"/>
      <c r="AD1187" s="5"/>
      <c r="AE1187" s="5"/>
      <c r="AF1187" s="5"/>
      <c r="AG1187" s="5"/>
      <c r="AH1187" s="5"/>
      <c r="AI1187" s="5"/>
      <c r="AJ1187" s="5"/>
      <c r="AK1187" s="5"/>
      <c r="AL1187" s="5"/>
      <c r="AM1187" s="5"/>
      <c r="AN1187" s="5"/>
      <c r="AO1187" s="5"/>
      <c r="AP1187" s="5"/>
      <c r="AQ1187" s="5"/>
      <c r="AR1187" s="5"/>
      <c r="AS1187" s="5"/>
      <c r="AT1187" s="5"/>
      <c r="AU1187" s="5"/>
      <c r="AV1187" s="5"/>
      <c r="AW1187" s="5"/>
      <c r="AX1187" s="5"/>
      <c r="AY1187" s="5"/>
    </row>
    <row r="1188" spans="3:51" ht="12.75" customHeight="1" x14ac:dyDescent="0.2"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  <c r="Z1188" s="5"/>
      <c r="AA1188" s="5"/>
      <c r="AB1188" s="5"/>
      <c r="AC1188" s="5"/>
      <c r="AD1188" s="5"/>
      <c r="AE1188" s="5"/>
      <c r="AF1188" s="5"/>
      <c r="AG1188" s="5"/>
      <c r="AH1188" s="5"/>
      <c r="AI1188" s="5"/>
      <c r="AJ1188" s="5"/>
      <c r="AK1188" s="5"/>
      <c r="AL1188" s="5"/>
      <c r="AM1188" s="5"/>
      <c r="AN1188" s="5"/>
      <c r="AO1188" s="5"/>
      <c r="AP1188" s="5"/>
      <c r="AQ1188" s="5"/>
      <c r="AR1188" s="5"/>
      <c r="AS1188" s="5"/>
      <c r="AT1188" s="5"/>
      <c r="AU1188" s="5"/>
      <c r="AV1188" s="5"/>
      <c r="AW1188" s="5"/>
      <c r="AX1188" s="5"/>
      <c r="AY1188" s="5"/>
    </row>
    <row r="1189" spans="3:51" ht="12.75" customHeight="1" x14ac:dyDescent="0.2"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  <c r="Z1189" s="5"/>
      <c r="AA1189" s="5"/>
      <c r="AB1189" s="5"/>
      <c r="AC1189" s="5"/>
      <c r="AD1189" s="5"/>
      <c r="AE1189" s="5"/>
      <c r="AF1189" s="5"/>
      <c r="AG1189" s="5"/>
      <c r="AH1189" s="5"/>
      <c r="AI1189" s="5"/>
      <c r="AJ1189" s="5"/>
      <c r="AK1189" s="5"/>
      <c r="AL1189" s="5"/>
      <c r="AM1189" s="5"/>
      <c r="AN1189" s="5"/>
      <c r="AO1189" s="5"/>
      <c r="AP1189" s="5"/>
      <c r="AQ1189" s="5"/>
      <c r="AR1189" s="5"/>
      <c r="AS1189" s="5"/>
      <c r="AT1189" s="5"/>
      <c r="AU1189" s="5"/>
      <c r="AV1189" s="5"/>
      <c r="AW1189" s="5"/>
      <c r="AX1189" s="5"/>
      <c r="AY1189" s="5"/>
    </row>
    <row r="1190" spans="3:51" ht="12.75" customHeight="1" x14ac:dyDescent="0.2"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  <c r="Z1190" s="5"/>
      <c r="AA1190" s="5"/>
      <c r="AB1190" s="5"/>
      <c r="AC1190" s="5"/>
      <c r="AD1190" s="5"/>
      <c r="AE1190" s="5"/>
      <c r="AF1190" s="5"/>
      <c r="AG1190" s="5"/>
      <c r="AH1190" s="5"/>
      <c r="AI1190" s="5"/>
      <c r="AJ1190" s="5"/>
      <c r="AK1190" s="5"/>
      <c r="AL1190" s="5"/>
      <c r="AM1190" s="5"/>
      <c r="AN1190" s="5"/>
      <c r="AO1190" s="5"/>
      <c r="AP1190" s="5"/>
      <c r="AQ1190" s="5"/>
      <c r="AR1190" s="5"/>
      <c r="AS1190" s="5"/>
      <c r="AT1190" s="5"/>
      <c r="AU1190" s="5"/>
      <c r="AV1190" s="5"/>
      <c r="AW1190" s="5"/>
      <c r="AX1190" s="5"/>
      <c r="AY1190" s="5"/>
    </row>
    <row r="1191" spans="3:51" ht="12.75" customHeight="1" x14ac:dyDescent="0.2"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  <c r="Z1191" s="5"/>
      <c r="AA1191" s="5"/>
      <c r="AB1191" s="5"/>
      <c r="AC1191" s="5"/>
      <c r="AD1191" s="5"/>
      <c r="AE1191" s="5"/>
      <c r="AF1191" s="5"/>
      <c r="AG1191" s="5"/>
      <c r="AH1191" s="5"/>
      <c r="AI1191" s="5"/>
      <c r="AJ1191" s="5"/>
      <c r="AK1191" s="5"/>
      <c r="AL1191" s="5"/>
      <c r="AM1191" s="5"/>
      <c r="AN1191" s="5"/>
      <c r="AO1191" s="5"/>
      <c r="AP1191" s="5"/>
      <c r="AQ1191" s="5"/>
      <c r="AR1191" s="5"/>
      <c r="AS1191" s="5"/>
      <c r="AT1191" s="5"/>
      <c r="AU1191" s="5"/>
      <c r="AV1191" s="5"/>
      <c r="AW1191" s="5"/>
      <c r="AX1191" s="5"/>
      <c r="AY1191" s="5"/>
    </row>
    <row r="1192" spans="3:51" ht="12.75" customHeight="1" x14ac:dyDescent="0.2"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  <c r="Z1192" s="5"/>
      <c r="AA1192" s="5"/>
      <c r="AB1192" s="5"/>
      <c r="AC1192" s="5"/>
      <c r="AD1192" s="5"/>
      <c r="AE1192" s="5"/>
      <c r="AF1192" s="5"/>
      <c r="AG1192" s="5"/>
      <c r="AH1192" s="5"/>
      <c r="AI1192" s="5"/>
      <c r="AJ1192" s="5"/>
      <c r="AK1192" s="5"/>
      <c r="AL1192" s="5"/>
      <c r="AM1192" s="5"/>
      <c r="AN1192" s="5"/>
      <c r="AO1192" s="5"/>
      <c r="AP1192" s="5"/>
      <c r="AQ1192" s="5"/>
      <c r="AR1192" s="5"/>
      <c r="AS1192" s="5"/>
      <c r="AT1192" s="5"/>
      <c r="AU1192" s="5"/>
      <c r="AV1192" s="5"/>
      <c r="AW1192" s="5"/>
      <c r="AX1192" s="5"/>
      <c r="AY1192" s="5"/>
    </row>
    <row r="1193" spans="3:51" ht="12.75" customHeight="1" x14ac:dyDescent="0.2"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  <c r="Z1193" s="5"/>
      <c r="AA1193" s="5"/>
      <c r="AB1193" s="5"/>
      <c r="AC1193" s="5"/>
      <c r="AD1193" s="5"/>
      <c r="AE1193" s="5"/>
      <c r="AF1193" s="5"/>
      <c r="AG1193" s="5"/>
      <c r="AH1193" s="5"/>
      <c r="AI1193" s="5"/>
      <c r="AJ1193" s="5"/>
      <c r="AK1193" s="5"/>
      <c r="AL1193" s="5"/>
      <c r="AM1193" s="5"/>
      <c r="AN1193" s="5"/>
      <c r="AO1193" s="5"/>
      <c r="AP1193" s="5"/>
      <c r="AQ1193" s="5"/>
      <c r="AR1193" s="5"/>
      <c r="AS1193" s="5"/>
      <c r="AT1193" s="5"/>
      <c r="AU1193" s="5"/>
      <c r="AV1193" s="5"/>
      <c r="AW1193" s="5"/>
      <c r="AX1193" s="5"/>
      <c r="AY1193" s="5"/>
    </row>
    <row r="1194" spans="3:51" ht="12.75" customHeight="1" x14ac:dyDescent="0.2"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  <c r="Z1194" s="5"/>
      <c r="AA1194" s="5"/>
      <c r="AB1194" s="5"/>
      <c r="AC1194" s="5"/>
      <c r="AD1194" s="5"/>
      <c r="AE1194" s="5"/>
      <c r="AF1194" s="5"/>
      <c r="AG1194" s="5"/>
      <c r="AH1194" s="5"/>
      <c r="AI1194" s="5"/>
      <c r="AJ1194" s="5"/>
      <c r="AK1194" s="5"/>
      <c r="AL1194" s="5"/>
      <c r="AM1194" s="5"/>
      <c r="AN1194" s="5"/>
      <c r="AO1194" s="5"/>
      <c r="AP1194" s="5"/>
      <c r="AQ1194" s="5"/>
      <c r="AR1194" s="5"/>
      <c r="AS1194" s="5"/>
      <c r="AT1194" s="5"/>
      <c r="AU1194" s="5"/>
      <c r="AV1194" s="5"/>
      <c r="AW1194" s="5"/>
      <c r="AX1194" s="5"/>
      <c r="AY1194" s="5"/>
    </row>
    <row r="1195" spans="3:51" ht="12.75" customHeight="1" x14ac:dyDescent="0.2"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  <c r="Z1195" s="5"/>
      <c r="AA1195" s="5"/>
      <c r="AB1195" s="5"/>
      <c r="AC1195" s="5"/>
      <c r="AD1195" s="5"/>
      <c r="AE1195" s="5"/>
      <c r="AF1195" s="5"/>
      <c r="AG1195" s="5"/>
      <c r="AH1195" s="5"/>
      <c r="AI1195" s="5"/>
      <c r="AJ1195" s="5"/>
      <c r="AK1195" s="5"/>
      <c r="AL1195" s="5"/>
      <c r="AM1195" s="5"/>
      <c r="AN1195" s="5"/>
      <c r="AO1195" s="5"/>
      <c r="AP1195" s="5"/>
      <c r="AQ1195" s="5"/>
      <c r="AR1195" s="5"/>
      <c r="AS1195" s="5"/>
      <c r="AT1195" s="5"/>
      <c r="AU1195" s="5"/>
      <c r="AV1195" s="5"/>
      <c r="AW1195" s="5"/>
      <c r="AX1195" s="5"/>
      <c r="AY1195" s="5"/>
    </row>
    <row r="1196" spans="3:51" ht="12.75" customHeight="1" x14ac:dyDescent="0.2"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  <c r="Z1196" s="5"/>
      <c r="AA1196" s="5"/>
      <c r="AB1196" s="5"/>
      <c r="AC1196" s="5"/>
      <c r="AD1196" s="5"/>
      <c r="AE1196" s="5"/>
      <c r="AF1196" s="5"/>
      <c r="AG1196" s="5"/>
      <c r="AH1196" s="5"/>
      <c r="AI1196" s="5"/>
      <c r="AJ1196" s="5"/>
      <c r="AK1196" s="5"/>
      <c r="AL1196" s="5"/>
      <c r="AM1196" s="5"/>
      <c r="AN1196" s="5"/>
      <c r="AO1196" s="5"/>
      <c r="AP1196" s="5"/>
      <c r="AQ1196" s="5"/>
      <c r="AR1196" s="5"/>
      <c r="AS1196" s="5"/>
      <c r="AT1196" s="5"/>
      <c r="AU1196" s="5"/>
      <c r="AV1196" s="5"/>
      <c r="AW1196" s="5"/>
      <c r="AX1196" s="5"/>
      <c r="AY1196" s="5"/>
    </row>
    <row r="1197" spans="3:51" ht="12.75" customHeight="1" x14ac:dyDescent="0.2"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  <c r="Z1197" s="5"/>
      <c r="AA1197" s="5"/>
      <c r="AB1197" s="5"/>
      <c r="AC1197" s="5"/>
      <c r="AD1197" s="5"/>
      <c r="AE1197" s="5"/>
      <c r="AF1197" s="5"/>
      <c r="AG1197" s="5"/>
      <c r="AH1197" s="5"/>
      <c r="AI1197" s="5"/>
      <c r="AJ1197" s="5"/>
      <c r="AK1197" s="5"/>
      <c r="AL1197" s="5"/>
      <c r="AM1197" s="5"/>
      <c r="AN1197" s="5"/>
      <c r="AO1197" s="5"/>
      <c r="AP1197" s="5"/>
      <c r="AQ1197" s="5"/>
      <c r="AR1197" s="5"/>
      <c r="AS1197" s="5"/>
      <c r="AT1197" s="5"/>
      <c r="AU1197" s="5"/>
      <c r="AV1197" s="5"/>
      <c r="AW1197" s="5"/>
      <c r="AX1197" s="5"/>
      <c r="AY1197" s="5"/>
    </row>
    <row r="1198" spans="3:51" ht="12.75" customHeight="1" x14ac:dyDescent="0.2"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  <c r="Z1198" s="5"/>
      <c r="AA1198" s="5"/>
      <c r="AB1198" s="5"/>
      <c r="AC1198" s="5"/>
      <c r="AD1198" s="5"/>
      <c r="AE1198" s="5"/>
      <c r="AF1198" s="5"/>
      <c r="AG1198" s="5"/>
      <c r="AH1198" s="5"/>
      <c r="AI1198" s="5"/>
      <c r="AJ1198" s="5"/>
      <c r="AK1198" s="5"/>
      <c r="AL1198" s="5"/>
      <c r="AM1198" s="5"/>
      <c r="AN1198" s="5"/>
      <c r="AO1198" s="5"/>
      <c r="AP1198" s="5"/>
      <c r="AQ1198" s="5"/>
      <c r="AR1198" s="5"/>
      <c r="AS1198" s="5"/>
      <c r="AT1198" s="5"/>
      <c r="AU1198" s="5"/>
      <c r="AV1198" s="5"/>
      <c r="AW1198" s="5"/>
      <c r="AX1198" s="5"/>
      <c r="AY1198" s="5"/>
    </row>
    <row r="1199" spans="3:51" ht="12.75" customHeight="1" x14ac:dyDescent="0.2"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  <c r="Z1199" s="5"/>
      <c r="AA1199" s="5"/>
      <c r="AB1199" s="5"/>
      <c r="AC1199" s="5"/>
      <c r="AD1199" s="5"/>
      <c r="AE1199" s="5"/>
      <c r="AF1199" s="5"/>
      <c r="AG1199" s="5"/>
      <c r="AH1199" s="5"/>
      <c r="AI1199" s="5"/>
      <c r="AJ1199" s="5"/>
      <c r="AK1199" s="5"/>
      <c r="AL1199" s="5"/>
      <c r="AM1199" s="5"/>
      <c r="AN1199" s="5"/>
      <c r="AO1199" s="5"/>
      <c r="AP1199" s="5"/>
      <c r="AQ1199" s="5"/>
      <c r="AR1199" s="5"/>
      <c r="AS1199" s="5"/>
      <c r="AT1199" s="5"/>
      <c r="AU1199" s="5"/>
      <c r="AV1199" s="5"/>
      <c r="AW1199" s="5"/>
      <c r="AX1199" s="5"/>
      <c r="AY1199" s="5"/>
    </row>
    <row r="1200" spans="3:51" ht="12.75" customHeight="1" x14ac:dyDescent="0.2"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  <c r="Z1200" s="5"/>
      <c r="AA1200" s="5"/>
      <c r="AB1200" s="5"/>
      <c r="AC1200" s="5"/>
      <c r="AD1200" s="5"/>
      <c r="AE1200" s="5"/>
      <c r="AF1200" s="5"/>
      <c r="AG1200" s="5"/>
      <c r="AH1200" s="5"/>
      <c r="AI1200" s="5"/>
      <c r="AJ1200" s="5"/>
      <c r="AK1200" s="5"/>
      <c r="AL1200" s="5"/>
      <c r="AM1200" s="5"/>
      <c r="AN1200" s="5"/>
      <c r="AO1200" s="5"/>
      <c r="AP1200" s="5"/>
      <c r="AQ1200" s="5"/>
      <c r="AR1200" s="5"/>
      <c r="AS1200" s="5"/>
      <c r="AT1200" s="5"/>
      <c r="AU1200" s="5"/>
      <c r="AV1200" s="5"/>
      <c r="AW1200" s="5"/>
      <c r="AX1200" s="5"/>
      <c r="AY1200" s="5"/>
    </row>
    <row r="1201" spans="3:51" ht="12.75" customHeight="1" x14ac:dyDescent="0.2"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  <c r="Z1201" s="5"/>
      <c r="AA1201" s="5"/>
      <c r="AB1201" s="5"/>
      <c r="AC1201" s="5"/>
      <c r="AD1201" s="5"/>
      <c r="AE1201" s="5"/>
      <c r="AF1201" s="5"/>
      <c r="AG1201" s="5"/>
      <c r="AH1201" s="5"/>
      <c r="AI1201" s="5"/>
      <c r="AJ1201" s="5"/>
      <c r="AK1201" s="5"/>
      <c r="AL1201" s="5"/>
      <c r="AM1201" s="5"/>
      <c r="AN1201" s="5"/>
      <c r="AO1201" s="5"/>
      <c r="AP1201" s="5"/>
      <c r="AQ1201" s="5"/>
      <c r="AR1201" s="5"/>
      <c r="AS1201" s="5"/>
      <c r="AT1201" s="5"/>
      <c r="AU1201" s="5"/>
      <c r="AV1201" s="5"/>
      <c r="AW1201" s="5"/>
      <c r="AX1201" s="5"/>
      <c r="AY1201" s="5"/>
    </row>
    <row r="1202" spans="3:51" ht="12.75" customHeight="1" x14ac:dyDescent="0.2"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  <c r="Z1202" s="5"/>
      <c r="AA1202" s="5"/>
      <c r="AB1202" s="5"/>
      <c r="AC1202" s="5"/>
      <c r="AD1202" s="5"/>
      <c r="AE1202" s="5"/>
      <c r="AF1202" s="5"/>
      <c r="AG1202" s="5"/>
      <c r="AH1202" s="5"/>
      <c r="AI1202" s="5"/>
      <c r="AJ1202" s="5"/>
      <c r="AK1202" s="5"/>
      <c r="AL1202" s="5"/>
      <c r="AM1202" s="5"/>
      <c r="AN1202" s="5"/>
      <c r="AO1202" s="5"/>
      <c r="AP1202" s="5"/>
      <c r="AQ1202" s="5"/>
      <c r="AR1202" s="5"/>
      <c r="AS1202" s="5"/>
      <c r="AT1202" s="5"/>
      <c r="AU1202" s="5"/>
      <c r="AV1202" s="5"/>
      <c r="AW1202" s="5"/>
      <c r="AX1202" s="5"/>
      <c r="AY1202" s="5"/>
    </row>
    <row r="1203" spans="3:51" ht="12.75" customHeight="1" x14ac:dyDescent="0.2"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  <c r="Z1203" s="5"/>
      <c r="AA1203" s="5"/>
      <c r="AB1203" s="5"/>
      <c r="AC1203" s="5"/>
      <c r="AD1203" s="5"/>
      <c r="AE1203" s="5"/>
      <c r="AF1203" s="5"/>
      <c r="AG1203" s="5"/>
      <c r="AH1203" s="5"/>
      <c r="AI1203" s="5"/>
      <c r="AJ1203" s="5"/>
      <c r="AK1203" s="5"/>
      <c r="AL1203" s="5"/>
      <c r="AM1203" s="5"/>
      <c r="AN1203" s="5"/>
      <c r="AO1203" s="5"/>
      <c r="AP1203" s="5"/>
      <c r="AQ1203" s="5"/>
      <c r="AR1203" s="5"/>
      <c r="AS1203" s="5"/>
      <c r="AT1203" s="5"/>
      <c r="AU1203" s="5"/>
      <c r="AV1203" s="5"/>
      <c r="AW1203" s="5"/>
      <c r="AX1203" s="5"/>
      <c r="AY1203" s="5"/>
    </row>
    <row r="1204" spans="3:51" ht="12.75" customHeight="1" x14ac:dyDescent="0.2"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  <c r="Z1204" s="5"/>
      <c r="AA1204" s="5"/>
      <c r="AB1204" s="5"/>
      <c r="AC1204" s="5"/>
      <c r="AD1204" s="5"/>
      <c r="AE1204" s="5"/>
      <c r="AF1204" s="5"/>
      <c r="AG1204" s="5"/>
      <c r="AH1204" s="5"/>
      <c r="AI1204" s="5"/>
      <c r="AJ1204" s="5"/>
      <c r="AK1204" s="5"/>
      <c r="AL1204" s="5"/>
      <c r="AM1204" s="5"/>
      <c r="AN1204" s="5"/>
      <c r="AO1204" s="5"/>
      <c r="AP1204" s="5"/>
      <c r="AQ1204" s="5"/>
      <c r="AR1204" s="5"/>
      <c r="AS1204" s="5"/>
      <c r="AT1204" s="5"/>
      <c r="AU1204" s="5"/>
      <c r="AV1204" s="5"/>
      <c r="AW1204" s="5"/>
      <c r="AX1204" s="5"/>
      <c r="AY1204" s="5"/>
    </row>
    <row r="1205" spans="3:51" ht="12.75" customHeight="1" x14ac:dyDescent="0.2"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  <c r="Z1205" s="5"/>
      <c r="AA1205" s="5"/>
      <c r="AB1205" s="5"/>
      <c r="AC1205" s="5"/>
      <c r="AD1205" s="5"/>
      <c r="AE1205" s="5"/>
      <c r="AF1205" s="5"/>
      <c r="AG1205" s="5"/>
      <c r="AH1205" s="5"/>
      <c r="AI1205" s="5"/>
      <c r="AJ1205" s="5"/>
      <c r="AK1205" s="5"/>
      <c r="AL1205" s="5"/>
      <c r="AM1205" s="5"/>
      <c r="AN1205" s="5"/>
      <c r="AO1205" s="5"/>
      <c r="AP1205" s="5"/>
      <c r="AQ1205" s="5"/>
      <c r="AR1205" s="5"/>
      <c r="AS1205" s="5"/>
      <c r="AT1205" s="5"/>
      <c r="AU1205" s="5"/>
      <c r="AV1205" s="5"/>
      <c r="AW1205" s="5"/>
      <c r="AX1205" s="5"/>
      <c r="AY1205" s="5"/>
    </row>
    <row r="1206" spans="3:51" ht="12.75" customHeight="1" x14ac:dyDescent="0.2"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  <c r="Z1206" s="5"/>
      <c r="AA1206" s="5"/>
      <c r="AB1206" s="5"/>
      <c r="AC1206" s="5"/>
      <c r="AD1206" s="5"/>
      <c r="AE1206" s="5"/>
      <c r="AF1206" s="5"/>
      <c r="AG1206" s="5"/>
      <c r="AH1206" s="5"/>
      <c r="AI1206" s="5"/>
      <c r="AJ1206" s="5"/>
      <c r="AK1206" s="5"/>
      <c r="AL1206" s="5"/>
      <c r="AM1206" s="5"/>
      <c r="AN1206" s="5"/>
      <c r="AO1206" s="5"/>
      <c r="AP1206" s="5"/>
      <c r="AQ1206" s="5"/>
      <c r="AR1206" s="5"/>
      <c r="AS1206" s="5"/>
      <c r="AT1206" s="5"/>
      <c r="AU1206" s="5"/>
      <c r="AV1206" s="5"/>
      <c r="AW1206" s="5"/>
      <c r="AX1206" s="5"/>
      <c r="AY1206" s="5"/>
    </row>
    <row r="1207" spans="3:51" ht="12.75" customHeight="1" x14ac:dyDescent="0.2"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  <c r="Z1207" s="5"/>
      <c r="AA1207" s="5"/>
      <c r="AB1207" s="5"/>
      <c r="AC1207" s="5"/>
      <c r="AD1207" s="5"/>
      <c r="AE1207" s="5"/>
      <c r="AF1207" s="5"/>
      <c r="AG1207" s="5"/>
      <c r="AH1207" s="5"/>
      <c r="AI1207" s="5"/>
      <c r="AJ1207" s="5"/>
      <c r="AK1207" s="5"/>
      <c r="AL1207" s="5"/>
      <c r="AM1207" s="5"/>
      <c r="AN1207" s="5"/>
      <c r="AO1207" s="5"/>
      <c r="AP1207" s="5"/>
      <c r="AQ1207" s="5"/>
      <c r="AR1207" s="5"/>
      <c r="AS1207" s="5"/>
      <c r="AT1207" s="5"/>
      <c r="AU1207" s="5"/>
      <c r="AV1207" s="5"/>
      <c r="AW1207" s="5"/>
      <c r="AX1207" s="5"/>
      <c r="AY1207" s="5"/>
    </row>
    <row r="1208" spans="3:51" ht="12.75" customHeight="1" x14ac:dyDescent="0.2"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  <c r="Z1208" s="5"/>
      <c r="AA1208" s="5"/>
      <c r="AB1208" s="5"/>
      <c r="AC1208" s="5"/>
      <c r="AD1208" s="5"/>
      <c r="AE1208" s="5"/>
      <c r="AF1208" s="5"/>
      <c r="AG1208" s="5"/>
      <c r="AH1208" s="5"/>
      <c r="AI1208" s="5"/>
      <c r="AJ1208" s="5"/>
      <c r="AK1208" s="5"/>
      <c r="AL1208" s="5"/>
      <c r="AM1208" s="5"/>
      <c r="AN1208" s="5"/>
      <c r="AO1208" s="5"/>
      <c r="AP1208" s="5"/>
      <c r="AQ1208" s="5"/>
      <c r="AR1208" s="5"/>
      <c r="AS1208" s="5"/>
      <c r="AT1208" s="5"/>
      <c r="AU1208" s="5"/>
      <c r="AV1208" s="5"/>
      <c r="AW1208" s="5"/>
      <c r="AX1208" s="5"/>
      <c r="AY1208" s="5"/>
    </row>
    <row r="1209" spans="3:51" ht="12.75" customHeight="1" x14ac:dyDescent="0.2"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  <c r="Z1209" s="5"/>
      <c r="AA1209" s="5"/>
      <c r="AB1209" s="5"/>
      <c r="AC1209" s="5"/>
      <c r="AD1209" s="5"/>
      <c r="AE1209" s="5"/>
      <c r="AF1209" s="5"/>
      <c r="AG1209" s="5"/>
      <c r="AH1209" s="5"/>
      <c r="AI1209" s="5"/>
      <c r="AJ1209" s="5"/>
      <c r="AK1209" s="5"/>
      <c r="AL1209" s="5"/>
      <c r="AM1209" s="5"/>
      <c r="AN1209" s="5"/>
      <c r="AO1209" s="5"/>
      <c r="AP1209" s="5"/>
      <c r="AQ1209" s="5"/>
      <c r="AR1209" s="5"/>
      <c r="AS1209" s="5"/>
      <c r="AT1209" s="5"/>
      <c r="AU1209" s="5"/>
      <c r="AV1209" s="5"/>
      <c r="AW1209" s="5"/>
      <c r="AX1209" s="5"/>
      <c r="AY1209" s="5"/>
    </row>
    <row r="1210" spans="3:51" ht="12.75" customHeight="1" x14ac:dyDescent="0.2"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  <c r="Z1210" s="5"/>
      <c r="AA1210" s="5"/>
      <c r="AB1210" s="5"/>
      <c r="AC1210" s="5"/>
      <c r="AD1210" s="5"/>
      <c r="AE1210" s="5"/>
      <c r="AF1210" s="5"/>
      <c r="AG1210" s="5"/>
      <c r="AH1210" s="5"/>
      <c r="AI1210" s="5"/>
      <c r="AJ1210" s="5"/>
      <c r="AK1210" s="5"/>
      <c r="AL1210" s="5"/>
      <c r="AM1210" s="5"/>
      <c r="AN1210" s="5"/>
      <c r="AO1210" s="5"/>
      <c r="AP1210" s="5"/>
      <c r="AQ1210" s="5"/>
      <c r="AR1210" s="5"/>
      <c r="AS1210" s="5"/>
      <c r="AT1210" s="5"/>
      <c r="AU1210" s="5"/>
      <c r="AV1210" s="5"/>
      <c r="AW1210" s="5"/>
      <c r="AX1210" s="5"/>
      <c r="AY1210" s="5"/>
    </row>
    <row r="1211" spans="3:51" ht="12.75" customHeight="1" x14ac:dyDescent="0.2"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  <c r="Z1211" s="5"/>
      <c r="AA1211" s="5"/>
      <c r="AB1211" s="5"/>
      <c r="AC1211" s="5"/>
      <c r="AD1211" s="5"/>
      <c r="AE1211" s="5"/>
      <c r="AF1211" s="5"/>
      <c r="AG1211" s="5"/>
      <c r="AH1211" s="5"/>
      <c r="AI1211" s="5"/>
      <c r="AJ1211" s="5"/>
      <c r="AK1211" s="5"/>
      <c r="AL1211" s="5"/>
      <c r="AM1211" s="5"/>
      <c r="AN1211" s="5"/>
      <c r="AO1211" s="5"/>
      <c r="AP1211" s="5"/>
      <c r="AQ1211" s="5"/>
      <c r="AR1211" s="5"/>
      <c r="AS1211" s="5"/>
      <c r="AT1211" s="5"/>
      <c r="AU1211" s="5"/>
      <c r="AV1211" s="5"/>
      <c r="AW1211" s="5"/>
      <c r="AX1211" s="5"/>
      <c r="AY1211" s="5"/>
    </row>
    <row r="1212" spans="3:51" ht="12.75" customHeight="1" x14ac:dyDescent="0.2"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  <c r="Z1212" s="5"/>
      <c r="AA1212" s="5"/>
      <c r="AB1212" s="5"/>
      <c r="AC1212" s="5"/>
      <c r="AD1212" s="5"/>
      <c r="AE1212" s="5"/>
      <c r="AF1212" s="5"/>
      <c r="AG1212" s="5"/>
      <c r="AH1212" s="5"/>
      <c r="AI1212" s="5"/>
      <c r="AJ1212" s="5"/>
      <c r="AK1212" s="5"/>
      <c r="AL1212" s="5"/>
      <c r="AM1212" s="5"/>
      <c r="AN1212" s="5"/>
      <c r="AO1212" s="5"/>
      <c r="AP1212" s="5"/>
      <c r="AQ1212" s="5"/>
      <c r="AR1212" s="5"/>
      <c r="AS1212" s="5"/>
      <c r="AT1212" s="5"/>
      <c r="AU1212" s="5"/>
      <c r="AV1212" s="5"/>
      <c r="AW1212" s="5"/>
      <c r="AX1212" s="5"/>
      <c r="AY1212" s="5"/>
    </row>
    <row r="1213" spans="3:51" ht="12.75" customHeight="1" x14ac:dyDescent="0.2"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  <c r="Z1213" s="5"/>
      <c r="AA1213" s="5"/>
      <c r="AB1213" s="5"/>
      <c r="AC1213" s="5"/>
      <c r="AD1213" s="5"/>
      <c r="AE1213" s="5"/>
      <c r="AF1213" s="5"/>
      <c r="AG1213" s="5"/>
      <c r="AH1213" s="5"/>
      <c r="AI1213" s="5"/>
      <c r="AJ1213" s="5"/>
      <c r="AK1213" s="5"/>
      <c r="AL1213" s="5"/>
      <c r="AM1213" s="5"/>
      <c r="AN1213" s="5"/>
      <c r="AO1213" s="5"/>
      <c r="AP1213" s="5"/>
      <c r="AQ1213" s="5"/>
      <c r="AR1213" s="5"/>
      <c r="AS1213" s="5"/>
      <c r="AT1213" s="5"/>
      <c r="AU1213" s="5"/>
      <c r="AV1213" s="5"/>
      <c r="AW1213" s="5"/>
      <c r="AX1213" s="5"/>
      <c r="AY1213" s="5"/>
    </row>
    <row r="1214" spans="3:51" ht="12.75" customHeight="1" x14ac:dyDescent="0.2"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  <c r="Z1214" s="5"/>
      <c r="AA1214" s="5"/>
      <c r="AB1214" s="5"/>
      <c r="AC1214" s="5"/>
      <c r="AD1214" s="5"/>
      <c r="AE1214" s="5"/>
      <c r="AF1214" s="5"/>
      <c r="AG1214" s="5"/>
      <c r="AH1214" s="5"/>
      <c r="AI1214" s="5"/>
      <c r="AJ1214" s="5"/>
      <c r="AK1214" s="5"/>
      <c r="AL1214" s="5"/>
      <c r="AM1214" s="5"/>
      <c r="AN1214" s="5"/>
      <c r="AO1214" s="5"/>
      <c r="AP1214" s="5"/>
      <c r="AQ1214" s="5"/>
      <c r="AR1214" s="5"/>
      <c r="AS1214" s="5"/>
      <c r="AT1214" s="5"/>
      <c r="AU1214" s="5"/>
      <c r="AV1214" s="5"/>
      <c r="AW1214" s="5"/>
      <c r="AX1214" s="5"/>
      <c r="AY1214" s="5"/>
    </row>
    <row r="1215" spans="3:51" ht="12.75" customHeight="1" x14ac:dyDescent="0.2"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  <c r="Z1215" s="5"/>
      <c r="AA1215" s="5"/>
      <c r="AB1215" s="5"/>
      <c r="AC1215" s="5"/>
      <c r="AD1215" s="5"/>
      <c r="AE1215" s="5"/>
      <c r="AF1215" s="5"/>
      <c r="AG1215" s="5"/>
      <c r="AH1215" s="5"/>
      <c r="AI1215" s="5"/>
      <c r="AJ1215" s="5"/>
      <c r="AK1215" s="5"/>
      <c r="AL1215" s="5"/>
      <c r="AM1215" s="5"/>
      <c r="AN1215" s="5"/>
      <c r="AO1215" s="5"/>
      <c r="AP1215" s="5"/>
      <c r="AQ1215" s="5"/>
      <c r="AR1215" s="5"/>
      <c r="AS1215" s="5"/>
      <c r="AT1215" s="5"/>
      <c r="AU1215" s="5"/>
      <c r="AV1215" s="5"/>
      <c r="AW1215" s="5"/>
      <c r="AX1215" s="5"/>
      <c r="AY1215" s="5"/>
    </row>
    <row r="1216" spans="3:51" ht="12.75" customHeight="1" x14ac:dyDescent="0.2"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  <c r="Z1216" s="5"/>
      <c r="AA1216" s="5"/>
      <c r="AB1216" s="5"/>
      <c r="AC1216" s="5"/>
      <c r="AD1216" s="5"/>
      <c r="AE1216" s="5"/>
      <c r="AF1216" s="5"/>
      <c r="AG1216" s="5"/>
      <c r="AH1216" s="5"/>
      <c r="AI1216" s="5"/>
      <c r="AJ1216" s="5"/>
      <c r="AK1216" s="5"/>
      <c r="AL1216" s="5"/>
      <c r="AM1216" s="5"/>
      <c r="AN1216" s="5"/>
      <c r="AO1216" s="5"/>
      <c r="AP1216" s="5"/>
      <c r="AQ1216" s="5"/>
      <c r="AR1216" s="5"/>
      <c r="AS1216" s="5"/>
      <c r="AT1216" s="5"/>
      <c r="AU1216" s="5"/>
      <c r="AV1216" s="5"/>
      <c r="AW1216" s="5"/>
      <c r="AX1216" s="5"/>
      <c r="AY1216" s="5"/>
    </row>
    <row r="1217" spans="3:51" ht="12.75" customHeight="1" x14ac:dyDescent="0.2"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  <c r="Z1217" s="5"/>
      <c r="AA1217" s="5"/>
      <c r="AB1217" s="5"/>
      <c r="AC1217" s="5"/>
      <c r="AD1217" s="5"/>
      <c r="AE1217" s="5"/>
      <c r="AF1217" s="5"/>
      <c r="AG1217" s="5"/>
      <c r="AH1217" s="5"/>
      <c r="AI1217" s="5"/>
      <c r="AJ1217" s="5"/>
      <c r="AK1217" s="5"/>
      <c r="AL1217" s="5"/>
      <c r="AM1217" s="5"/>
      <c r="AN1217" s="5"/>
      <c r="AO1217" s="5"/>
      <c r="AP1217" s="5"/>
      <c r="AQ1217" s="5"/>
      <c r="AR1217" s="5"/>
      <c r="AS1217" s="5"/>
      <c r="AT1217" s="5"/>
      <c r="AU1217" s="5"/>
      <c r="AV1217" s="5"/>
      <c r="AW1217" s="5"/>
      <c r="AX1217" s="5"/>
      <c r="AY1217" s="5"/>
    </row>
    <row r="1218" spans="3:51" ht="12.75" customHeight="1" x14ac:dyDescent="0.2"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  <c r="Z1218" s="5"/>
      <c r="AA1218" s="5"/>
      <c r="AB1218" s="5"/>
      <c r="AC1218" s="5"/>
      <c r="AD1218" s="5"/>
      <c r="AE1218" s="5"/>
      <c r="AF1218" s="5"/>
      <c r="AG1218" s="5"/>
      <c r="AH1218" s="5"/>
      <c r="AI1218" s="5"/>
      <c r="AJ1218" s="5"/>
      <c r="AK1218" s="5"/>
      <c r="AL1218" s="5"/>
      <c r="AM1218" s="5"/>
      <c r="AN1218" s="5"/>
      <c r="AO1218" s="5"/>
      <c r="AP1218" s="5"/>
      <c r="AQ1218" s="5"/>
      <c r="AR1218" s="5"/>
      <c r="AS1218" s="5"/>
      <c r="AT1218" s="5"/>
      <c r="AU1218" s="5"/>
      <c r="AV1218" s="5"/>
      <c r="AW1218" s="5"/>
      <c r="AX1218" s="5"/>
      <c r="AY1218" s="5"/>
    </row>
    <row r="1219" spans="3:51" ht="12.75" customHeight="1" x14ac:dyDescent="0.2"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  <c r="Z1219" s="5"/>
      <c r="AA1219" s="5"/>
      <c r="AB1219" s="5"/>
      <c r="AC1219" s="5"/>
      <c r="AD1219" s="5"/>
      <c r="AE1219" s="5"/>
      <c r="AF1219" s="5"/>
      <c r="AG1219" s="5"/>
      <c r="AH1219" s="5"/>
      <c r="AI1219" s="5"/>
      <c r="AJ1219" s="5"/>
      <c r="AK1219" s="5"/>
      <c r="AL1219" s="5"/>
      <c r="AM1219" s="5"/>
      <c r="AN1219" s="5"/>
      <c r="AO1219" s="5"/>
      <c r="AP1219" s="5"/>
      <c r="AQ1219" s="5"/>
      <c r="AR1219" s="5"/>
      <c r="AS1219" s="5"/>
      <c r="AT1219" s="5"/>
      <c r="AU1219" s="5"/>
      <c r="AV1219" s="5"/>
      <c r="AW1219" s="5"/>
      <c r="AX1219" s="5"/>
      <c r="AY1219" s="5"/>
    </row>
    <row r="1220" spans="3:51" ht="12.75" customHeight="1" x14ac:dyDescent="0.2"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  <c r="Z1220" s="5"/>
      <c r="AA1220" s="5"/>
      <c r="AB1220" s="5"/>
      <c r="AC1220" s="5"/>
      <c r="AD1220" s="5"/>
      <c r="AE1220" s="5"/>
      <c r="AF1220" s="5"/>
      <c r="AG1220" s="5"/>
      <c r="AH1220" s="5"/>
      <c r="AI1220" s="5"/>
      <c r="AJ1220" s="5"/>
      <c r="AK1220" s="5"/>
      <c r="AL1220" s="5"/>
      <c r="AM1220" s="5"/>
      <c r="AN1220" s="5"/>
      <c r="AO1220" s="5"/>
      <c r="AP1220" s="5"/>
      <c r="AQ1220" s="5"/>
      <c r="AR1220" s="5"/>
      <c r="AS1220" s="5"/>
      <c r="AT1220" s="5"/>
      <c r="AU1220" s="5"/>
      <c r="AV1220" s="5"/>
      <c r="AW1220" s="5"/>
      <c r="AX1220" s="5"/>
      <c r="AY1220" s="5"/>
    </row>
    <row r="1221" spans="3:51" ht="12.75" customHeight="1" x14ac:dyDescent="0.2"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  <c r="Z1221" s="5"/>
      <c r="AA1221" s="5"/>
      <c r="AB1221" s="5"/>
      <c r="AC1221" s="5"/>
      <c r="AD1221" s="5"/>
      <c r="AE1221" s="5"/>
      <c r="AF1221" s="5"/>
      <c r="AG1221" s="5"/>
      <c r="AH1221" s="5"/>
      <c r="AI1221" s="5"/>
      <c r="AJ1221" s="5"/>
      <c r="AK1221" s="5"/>
      <c r="AL1221" s="5"/>
      <c r="AM1221" s="5"/>
      <c r="AN1221" s="5"/>
      <c r="AO1221" s="5"/>
      <c r="AP1221" s="5"/>
      <c r="AQ1221" s="5"/>
      <c r="AR1221" s="5"/>
      <c r="AS1221" s="5"/>
      <c r="AT1221" s="5"/>
      <c r="AU1221" s="5"/>
      <c r="AV1221" s="5"/>
      <c r="AW1221" s="5"/>
      <c r="AX1221" s="5"/>
      <c r="AY1221" s="5"/>
    </row>
    <row r="1222" spans="3:51" ht="12.75" customHeight="1" x14ac:dyDescent="0.2"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  <c r="Z1222" s="5"/>
      <c r="AA1222" s="5"/>
      <c r="AB1222" s="5"/>
      <c r="AC1222" s="5"/>
      <c r="AD1222" s="5"/>
      <c r="AE1222" s="5"/>
      <c r="AF1222" s="5"/>
      <c r="AG1222" s="5"/>
      <c r="AH1222" s="5"/>
      <c r="AI1222" s="5"/>
      <c r="AJ1222" s="5"/>
      <c r="AK1222" s="5"/>
      <c r="AL1222" s="5"/>
      <c r="AM1222" s="5"/>
      <c r="AN1222" s="5"/>
      <c r="AO1222" s="5"/>
      <c r="AP1222" s="5"/>
      <c r="AQ1222" s="5"/>
      <c r="AR1222" s="5"/>
      <c r="AS1222" s="5"/>
      <c r="AT1222" s="5"/>
      <c r="AU1222" s="5"/>
      <c r="AV1222" s="5"/>
      <c r="AW1222" s="5"/>
      <c r="AX1222" s="5"/>
      <c r="AY1222" s="5"/>
    </row>
    <row r="1223" spans="3:51" ht="12.75" customHeight="1" x14ac:dyDescent="0.2"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  <c r="Z1223" s="5"/>
      <c r="AA1223" s="5"/>
      <c r="AB1223" s="5"/>
      <c r="AC1223" s="5"/>
      <c r="AD1223" s="5"/>
      <c r="AE1223" s="5"/>
      <c r="AF1223" s="5"/>
      <c r="AG1223" s="5"/>
      <c r="AH1223" s="5"/>
      <c r="AI1223" s="5"/>
      <c r="AJ1223" s="5"/>
      <c r="AK1223" s="5"/>
      <c r="AL1223" s="5"/>
      <c r="AM1223" s="5"/>
      <c r="AN1223" s="5"/>
      <c r="AO1223" s="5"/>
      <c r="AP1223" s="5"/>
      <c r="AQ1223" s="5"/>
      <c r="AR1223" s="5"/>
      <c r="AS1223" s="5"/>
      <c r="AT1223" s="5"/>
      <c r="AU1223" s="5"/>
      <c r="AV1223" s="5"/>
      <c r="AW1223" s="5"/>
      <c r="AX1223" s="5"/>
      <c r="AY1223" s="5"/>
    </row>
    <row r="1224" spans="3:51" ht="12.75" customHeight="1" x14ac:dyDescent="0.2"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  <c r="Z1224" s="5"/>
      <c r="AA1224" s="5"/>
      <c r="AB1224" s="5"/>
      <c r="AC1224" s="5"/>
      <c r="AD1224" s="5"/>
      <c r="AE1224" s="5"/>
      <c r="AF1224" s="5"/>
      <c r="AG1224" s="5"/>
      <c r="AH1224" s="5"/>
      <c r="AI1224" s="5"/>
      <c r="AJ1224" s="5"/>
      <c r="AK1224" s="5"/>
      <c r="AL1224" s="5"/>
      <c r="AM1224" s="5"/>
      <c r="AN1224" s="5"/>
      <c r="AO1224" s="5"/>
      <c r="AP1224" s="5"/>
      <c r="AQ1224" s="5"/>
      <c r="AR1224" s="5"/>
      <c r="AS1224" s="5"/>
      <c r="AT1224" s="5"/>
      <c r="AU1224" s="5"/>
      <c r="AV1224" s="5"/>
      <c r="AW1224" s="5"/>
      <c r="AX1224" s="5"/>
      <c r="AY1224" s="5"/>
    </row>
    <row r="1225" spans="3:51" ht="12.75" customHeight="1" x14ac:dyDescent="0.2"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  <c r="Z1225" s="5"/>
      <c r="AA1225" s="5"/>
      <c r="AB1225" s="5"/>
      <c r="AC1225" s="5"/>
      <c r="AD1225" s="5"/>
      <c r="AE1225" s="5"/>
      <c r="AF1225" s="5"/>
      <c r="AG1225" s="5"/>
      <c r="AH1225" s="5"/>
      <c r="AI1225" s="5"/>
      <c r="AJ1225" s="5"/>
      <c r="AK1225" s="5"/>
      <c r="AL1225" s="5"/>
      <c r="AM1225" s="5"/>
      <c r="AN1225" s="5"/>
      <c r="AO1225" s="5"/>
      <c r="AP1225" s="5"/>
      <c r="AQ1225" s="5"/>
      <c r="AR1225" s="5"/>
      <c r="AS1225" s="5"/>
      <c r="AT1225" s="5"/>
      <c r="AU1225" s="5"/>
      <c r="AV1225" s="5"/>
      <c r="AW1225" s="5"/>
      <c r="AX1225" s="5"/>
      <c r="AY1225" s="5"/>
    </row>
    <row r="1226" spans="3:51" ht="12.75" customHeight="1" x14ac:dyDescent="0.2"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  <c r="Z1226" s="5"/>
      <c r="AA1226" s="5"/>
      <c r="AB1226" s="5"/>
      <c r="AC1226" s="5"/>
      <c r="AD1226" s="5"/>
      <c r="AE1226" s="5"/>
      <c r="AF1226" s="5"/>
      <c r="AG1226" s="5"/>
      <c r="AH1226" s="5"/>
      <c r="AI1226" s="5"/>
      <c r="AJ1226" s="5"/>
      <c r="AK1226" s="5"/>
      <c r="AL1226" s="5"/>
      <c r="AM1226" s="5"/>
      <c r="AN1226" s="5"/>
      <c r="AO1226" s="5"/>
      <c r="AP1226" s="5"/>
      <c r="AQ1226" s="5"/>
      <c r="AR1226" s="5"/>
      <c r="AS1226" s="5"/>
      <c r="AT1226" s="5"/>
      <c r="AU1226" s="5"/>
      <c r="AV1226" s="5"/>
      <c r="AW1226" s="5"/>
      <c r="AX1226" s="5"/>
      <c r="AY1226" s="5"/>
    </row>
    <row r="1227" spans="3:51" ht="12.75" customHeight="1" x14ac:dyDescent="0.2"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  <c r="Z1227" s="5"/>
      <c r="AA1227" s="5"/>
      <c r="AB1227" s="5"/>
      <c r="AC1227" s="5"/>
      <c r="AD1227" s="5"/>
      <c r="AE1227" s="5"/>
      <c r="AF1227" s="5"/>
      <c r="AG1227" s="5"/>
      <c r="AH1227" s="5"/>
      <c r="AI1227" s="5"/>
      <c r="AJ1227" s="5"/>
      <c r="AK1227" s="5"/>
      <c r="AL1227" s="5"/>
      <c r="AM1227" s="5"/>
      <c r="AN1227" s="5"/>
      <c r="AO1227" s="5"/>
      <c r="AP1227" s="5"/>
      <c r="AQ1227" s="5"/>
      <c r="AR1227" s="5"/>
      <c r="AS1227" s="5"/>
      <c r="AT1227" s="5"/>
      <c r="AU1227" s="5"/>
      <c r="AV1227" s="5"/>
      <c r="AW1227" s="5"/>
      <c r="AX1227" s="5"/>
      <c r="AY1227" s="5"/>
    </row>
    <row r="1228" spans="3:51" ht="12.75" customHeight="1" x14ac:dyDescent="0.2"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  <c r="Z1228" s="5"/>
      <c r="AA1228" s="5"/>
      <c r="AB1228" s="5"/>
      <c r="AC1228" s="5"/>
      <c r="AD1228" s="5"/>
      <c r="AE1228" s="5"/>
      <c r="AF1228" s="5"/>
      <c r="AG1228" s="5"/>
      <c r="AH1228" s="5"/>
      <c r="AI1228" s="5"/>
      <c r="AJ1228" s="5"/>
      <c r="AK1228" s="5"/>
      <c r="AL1228" s="5"/>
      <c r="AM1228" s="5"/>
      <c r="AN1228" s="5"/>
      <c r="AO1228" s="5"/>
      <c r="AP1228" s="5"/>
      <c r="AQ1228" s="5"/>
      <c r="AR1228" s="5"/>
      <c r="AS1228" s="5"/>
      <c r="AT1228" s="5"/>
      <c r="AU1228" s="5"/>
      <c r="AV1228" s="5"/>
      <c r="AW1228" s="5"/>
      <c r="AX1228" s="5"/>
      <c r="AY1228" s="5"/>
    </row>
    <row r="1229" spans="3:51" ht="12.75" customHeight="1" x14ac:dyDescent="0.2"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  <c r="Z1229" s="5"/>
      <c r="AA1229" s="5"/>
      <c r="AB1229" s="5"/>
      <c r="AC1229" s="5"/>
      <c r="AD1229" s="5"/>
      <c r="AE1229" s="5"/>
      <c r="AF1229" s="5"/>
      <c r="AG1229" s="5"/>
      <c r="AH1229" s="5"/>
      <c r="AI1229" s="5"/>
      <c r="AJ1229" s="5"/>
      <c r="AK1229" s="5"/>
      <c r="AL1229" s="5"/>
      <c r="AM1229" s="5"/>
      <c r="AN1229" s="5"/>
      <c r="AO1229" s="5"/>
      <c r="AP1229" s="5"/>
      <c r="AQ1229" s="5"/>
      <c r="AR1229" s="5"/>
      <c r="AS1229" s="5"/>
      <c r="AT1229" s="5"/>
      <c r="AU1229" s="5"/>
      <c r="AV1229" s="5"/>
      <c r="AW1229" s="5"/>
      <c r="AX1229" s="5"/>
      <c r="AY1229" s="5"/>
    </row>
    <row r="1230" spans="3:51" ht="12.75" customHeight="1" x14ac:dyDescent="0.2"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  <c r="Z1230" s="5"/>
      <c r="AA1230" s="5"/>
      <c r="AB1230" s="5"/>
      <c r="AC1230" s="5"/>
      <c r="AD1230" s="5"/>
      <c r="AE1230" s="5"/>
      <c r="AF1230" s="5"/>
      <c r="AG1230" s="5"/>
      <c r="AH1230" s="5"/>
      <c r="AI1230" s="5"/>
      <c r="AJ1230" s="5"/>
      <c r="AK1230" s="5"/>
      <c r="AL1230" s="5"/>
      <c r="AM1230" s="5"/>
      <c r="AN1230" s="5"/>
      <c r="AO1230" s="5"/>
      <c r="AP1230" s="5"/>
      <c r="AQ1230" s="5"/>
      <c r="AR1230" s="5"/>
      <c r="AS1230" s="5"/>
      <c r="AT1230" s="5"/>
      <c r="AU1230" s="5"/>
      <c r="AV1230" s="5"/>
      <c r="AW1230" s="5"/>
      <c r="AX1230" s="5"/>
      <c r="AY1230" s="5"/>
    </row>
    <row r="1231" spans="3:51" ht="12.75" customHeight="1" x14ac:dyDescent="0.2"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  <c r="Z1231" s="5"/>
      <c r="AA1231" s="5"/>
      <c r="AB1231" s="5"/>
      <c r="AC1231" s="5"/>
      <c r="AD1231" s="5"/>
      <c r="AE1231" s="5"/>
      <c r="AF1231" s="5"/>
      <c r="AG1231" s="5"/>
      <c r="AH1231" s="5"/>
      <c r="AI1231" s="5"/>
      <c r="AJ1231" s="5"/>
      <c r="AK1231" s="5"/>
      <c r="AL1231" s="5"/>
      <c r="AM1231" s="5"/>
      <c r="AN1231" s="5"/>
      <c r="AO1231" s="5"/>
      <c r="AP1231" s="5"/>
      <c r="AQ1231" s="5"/>
      <c r="AR1231" s="5"/>
      <c r="AS1231" s="5"/>
      <c r="AT1231" s="5"/>
      <c r="AU1231" s="5"/>
      <c r="AV1231" s="5"/>
      <c r="AW1231" s="5"/>
      <c r="AX1231" s="5"/>
      <c r="AY1231" s="5"/>
    </row>
    <row r="1232" spans="3:51" ht="12.75" customHeight="1" x14ac:dyDescent="0.2"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  <c r="Z1232" s="5"/>
      <c r="AA1232" s="5"/>
      <c r="AB1232" s="5"/>
      <c r="AC1232" s="5"/>
      <c r="AD1232" s="5"/>
      <c r="AE1232" s="5"/>
      <c r="AF1232" s="5"/>
      <c r="AG1232" s="5"/>
      <c r="AH1232" s="5"/>
      <c r="AI1232" s="5"/>
      <c r="AJ1232" s="5"/>
      <c r="AK1232" s="5"/>
      <c r="AL1232" s="5"/>
      <c r="AM1232" s="5"/>
      <c r="AN1232" s="5"/>
      <c r="AO1232" s="5"/>
      <c r="AP1232" s="5"/>
      <c r="AQ1232" s="5"/>
      <c r="AR1232" s="5"/>
      <c r="AS1232" s="5"/>
      <c r="AT1232" s="5"/>
      <c r="AU1232" s="5"/>
      <c r="AV1232" s="5"/>
      <c r="AW1232" s="5"/>
      <c r="AX1232" s="5"/>
      <c r="AY1232" s="5"/>
    </row>
    <row r="1233" spans="3:51" ht="12.75" customHeight="1" x14ac:dyDescent="0.2"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  <c r="Z1233" s="5"/>
      <c r="AA1233" s="5"/>
      <c r="AB1233" s="5"/>
      <c r="AC1233" s="5"/>
      <c r="AD1233" s="5"/>
      <c r="AE1233" s="5"/>
      <c r="AF1233" s="5"/>
      <c r="AG1233" s="5"/>
      <c r="AH1233" s="5"/>
      <c r="AI1233" s="5"/>
      <c r="AJ1233" s="5"/>
      <c r="AK1233" s="5"/>
      <c r="AL1233" s="5"/>
      <c r="AM1233" s="5"/>
      <c r="AN1233" s="5"/>
      <c r="AO1233" s="5"/>
      <c r="AP1233" s="5"/>
      <c r="AQ1233" s="5"/>
      <c r="AR1233" s="5"/>
      <c r="AS1233" s="5"/>
      <c r="AT1233" s="5"/>
      <c r="AU1233" s="5"/>
      <c r="AV1233" s="5"/>
      <c r="AW1233" s="5"/>
      <c r="AX1233" s="5"/>
      <c r="AY1233" s="5"/>
    </row>
    <row r="1234" spans="3:51" ht="12.75" customHeight="1" x14ac:dyDescent="0.2"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  <c r="Z1234" s="5"/>
      <c r="AA1234" s="5"/>
      <c r="AB1234" s="5"/>
      <c r="AC1234" s="5"/>
      <c r="AD1234" s="5"/>
      <c r="AE1234" s="5"/>
      <c r="AF1234" s="5"/>
      <c r="AG1234" s="5"/>
      <c r="AH1234" s="5"/>
      <c r="AI1234" s="5"/>
      <c r="AJ1234" s="5"/>
      <c r="AK1234" s="5"/>
      <c r="AL1234" s="5"/>
      <c r="AM1234" s="5"/>
      <c r="AN1234" s="5"/>
      <c r="AO1234" s="5"/>
      <c r="AP1234" s="5"/>
      <c r="AQ1234" s="5"/>
      <c r="AR1234" s="5"/>
      <c r="AS1234" s="5"/>
      <c r="AT1234" s="5"/>
      <c r="AU1234" s="5"/>
      <c r="AV1234" s="5"/>
      <c r="AW1234" s="5"/>
      <c r="AX1234" s="5"/>
      <c r="AY1234" s="5"/>
    </row>
    <row r="1235" spans="3:51" ht="12.75" customHeight="1" x14ac:dyDescent="0.2"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  <c r="Z1235" s="5"/>
      <c r="AA1235" s="5"/>
      <c r="AB1235" s="5"/>
      <c r="AC1235" s="5"/>
      <c r="AD1235" s="5"/>
      <c r="AE1235" s="5"/>
      <c r="AF1235" s="5"/>
      <c r="AG1235" s="5"/>
      <c r="AH1235" s="5"/>
      <c r="AI1235" s="5"/>
      <c r="AJ1235" s="5"/>
      <c r="AK1235" s="5"/>
      <c r="AL1235" s="5"/>
      <c r="AM1235" s="5"/>
      <c r="AN1235" s="5"/>
      <c r="AO1235" s="5"/>
      <c r="AP1235" s="5"/>
      <c r="AQ1235" s="5"/>
      <c r="AR1235" s="5"/>
      <c r="AS1235" s="5"/>
      <c r="AT1235" s="5"/>
      <c r="AU1235" s="5"/>
      <c r="AV1235" s="5"/>
      <c r="AW1235" s="5"/>
      <c r="AX1235" s="5"/>
      <c r="AY1235" s="5"/>
    </row>
    <row r="1236" spans="3:51" ht="12.75" customHeight="1" x14ac:dyDescent="0.2"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  <c r="Z1236" s="5"/>
      <c r="AA1236" s="5"/>
      <c r="AB1236" s="5"/>
      <c r="AC1236" s="5"/>
      <c r="AD1236" s="5"/>
      <c r="AE1236" s="5"/>
      <c r="AF1236" s="5"/>
      <c r="AG1236" s="5"/>
      <c r="AH1236" s="5"/>
      <c r="AI1236" s="5"/>
      <c r="AJ1236" s="5"/>
      <c r="AK1236" s="5"/>
      <c r="AL1236" s="5"/>
      <c r="AM1236" s="5"/>
      <c r="AN1236" s="5"/>
      <c r="AO1236" s="5"/>
      <c r="AP1236" s="5"/>
      <c r="AQ1236" s="5"/>
      <c r="AR1236" s="5"/>
      <c r="AS1236" s="5"/>
      <c r="AT1236" s="5"/>
      <c r="AU1236" s="5"/>
      <c r="AV1236" s="5"/>
      <c r="AW1236" s="5"/>
      <c r="AX1236" s="5"/>
      <c r="AY1236" s="5"/>
    </row>
    <row r="1237" spans="3:51" ht="12.75" customHeight="1" x14ac:dyDescent="0.2"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  <c r="Z1237" s="5"/>
      <c r="AA1237" s="5"/>
      <c r="AB1237" s="5"/>
      <c r="AC1237" s="5"/>
      <c r="AD1237" s="5"/>
      <c r="AE1237" s="5"/>
      <c r="AF1237" s="5"/>
      <c r="AG1237" s="5"/>
      <c r="AH1237" s="5"/>
      <c r="AI1237" s="5"/>
      <c r="AJ1237" s="5"/>
      <c r="AK1237" s="5"/>
      <c r="AL1237" s="5"/>
      <c r="AM1237" s="5"/>
      <c r="AN1237" s="5"/>
      <c r="AO1237" s="5"/>
      <c r="AP1237" s="5"/>
      <c r="AQ1237" s="5"/>
      <c r="AR1237" s="5"/>
      <c r="AS1237" s="5"/>
      <c r="AT1237" s="5"/>
      <c r="AU1237" s="5"/>
      <c r="AV1237" s="5"/>
      <c r="AW1237" s="5"/>
      <c r="AX1237" s="5"/>
      <c r="AY1237" s="5"/>
    </row>
    <row r="1238" spans="3:51" ht="12.75" customHeight="1" x14ac:dyDescent="0.2"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  <c r="Z1238" s="5"/>
      <c r="AA1238" s="5"/>
      <c r="AB1238" s="5"/>
      <c r="AC1238" s="5"/>
      <c r="AD1238" s="5"/>
      <c r="AE1238" s="5"/>
      <c r="AF1238" s="5"/>
      <c r="AG1238" s="5"/>
      <c r="AH1238" s="5"/>
      <c r="AI1238" s="5"/>
      <c r="AJ1238" s="5"/>
      <c r="AK1238" s="5"/>
      <c r="AL1238" s="5"/>
      <c r="AM1238" s="5"/>
      <c r="AN1238" s="5"/>
      <c r="AO1238" s="5"/>
      <c r="AP1238" s="5"/>
      <c r="AQ1238" s="5"/>
      <c r="AR1238" s="5"/>
      <c r="AS1238" s="5"/>
      <c r="AT1238" s="5"/>
      <c r="AU1238" s="5"/>
      <c r="AV1238" s="5"/>
      <c r="AW1238" s="5"/>
      <c r="AX1238" s="5"/>
      <c r="AY1238" s="5"/>
    </row>
    <row r="1239" spans="3:51" ht="12.75" customHeight="1" x14ac:dyDescent="0.2"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  <c r="Z1239" s="5"/>
      <c r="AA1239" s="5"/>
      <c r="AB1239" s="5"/>
      <c r="AC1239" s="5"/>
      <c r="AD1239" s="5"/>
      <c r="AE1239" s="5"/>
      <c r="AF1239" s="5"/>
      <c r="AG1239" s="5"/>
      <c r="AH1239" s="5"/>
      <c r="AI1239" s="5"/>
      <c r="AJ1239" s="5"/>
      <c r="AK1239" s="5"/>
      <c r="AL1239" s="5"/>
      <c r="AM1239" s="5"/>
      <c r="AN1239" s="5"/>
      <c r="AO1239" s="5"/>
      <c r="AP1239" s="5"/>
      <c r="AQ1239" s="5"/>
      <c r="AR1239" s="5"/>
      <c r="AS1239" s="5"/>
      <c r="AT1239" s="5"/>
      <c r="AU1239" s="5"/>
      <c r="AV1239" s="5"/>
      <c r="AW1239" s="5"/>
      <c r="AX1239" s="5"/>
      <c r="AY1239" s="5"/>
    </row>
    <row r="1240" spans="3:51" ht="12.75" customHeight="1" x14ac:dyDescent="0.2"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  <c r="Z1240" s="5"/>
      <c r="AA1240" s="5"/>
      <c r="AB1240" s="5"/>
      <c r="AC1240" s="5"/>
      <c r="AD1240" s="5"/>
      <c r="AE1240" s="5"/>
      <c r="AF1240" s="5"/>
      <c r="AG1240" s="5"/>
      <c r="AH1240" s="5"/>
      <c r="AI1240" s="5"/>
      <c r="AJ1240" s="5"/>
      <c r="AK1240" s="5"/>
      <c r="AL1240" s="5"/>
      <c r="AM1240" s="5"/>
      <c r="AN1240" s="5"/>
      <c r="AO1240" s="5"/>
      <c r="AP1240" s="5"/>
      <c r="AQ1240" s="5"/>
      <c r="AR1240" s="5"/>
      <c r="AS1240" s="5"/>
      <c r="AT1240" s="5"/>
      <c r="AU1240" s="5"/>
      <c r="AV1240" s="5"/>
      <c r="AW1240" s="5"/>
      <c r="AX1240" s="5"/>
      <c r="AY1240" s="5"/>
    </row>
    <row r="1241" spans="3:51" ht="12.75" customHeight="1" x14ac:dyDescent="0.2"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  <c r="Z1241" s="5"/>
      <c r="AA1241" s="5"/>
      <c r="AB1241" s="5"/>
      <c r="AC1241" s="5"/>
      <c r="AD1241" s="5"/>
      <c r="AE1241" s="5"/>
      <c r="AF1241" s="5"/>
      <c r="AG1241" s="5"/>
      <c r="AH1241" s="5"/>
      <c r="AI1241" s="5"/>
      <c r="AJ1241" s="5"/>
      <c r="AK1241" s="5"/>
      <c r="AL1241" s="5"/>
      <c r="AM1241" s="5"/>
      <c r="AN1241" s="5"/>
      <c r="AO1241" s="5"/>
      <c r="AP1241" s="5"/>
      <c r="AQ1241" s="5"/>
      <c r="AR1241" s="5"/>
      <c r="AS1241" s="5"/>
      <c r="AT1241" s="5"/>
      <c r="AU1241" s="5"/>
      <c r="AV1241" s="5"/>
      <c r="AW1241" s="5"/>
      <c r="AX1241" s="5"/>
      <c r="AY1241" s="5"/>
    </row>
    <row r="1242" spans="3:51" ht="12.75" customHeight="1" x14ac:dyDescent="0.2"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  <c r="Z1242" s="5"/>
      <c r="AA1242" s="5"/>
      <c r="AB1242" s="5"/>
      <c r="AC1242" s="5"/>
      <c r="AD1242" s="5"/>
      <c r="AE1242" s="5"/>
      <c r="AF1242" s="5"/>
      <c r="AG1242" s="5"/>
      <c r="AH1242" s="5"/>
      <c r="AI1242" s="5"/>
      <c r="AJ1242" s="5"/>
      <c r="AK1242" s="5"/>
      <c r="AL1242" s="5"/>
      <c r="AM1242" s="5"/>
      <c r="AN1242" s="5"/>
      <c r="AO1242" s="5"/>
      <c r="AP1242" s="5"/>
      <c r="AQ1242" s="5"/>
      <c r="AR1242" s="5"/>
      <c r="AS1242" s="5"/>
      <c r="AT1242" s="5"/>
      <c r="AU1242" s="5"/>
      <c r="AV1242" s="5"/>
      <c r="AW1242" s="5"/>
      <c r="AX1242" s="5"/>
      <c r="AY1242" s="5"/>
    </row>
    <row r="1243" spans="3:51" ht="12.75" customHeight="1" x14ac:dyDescent="0.2"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  <c r="Z1243" s="5"/>
      <c r="AA1243" s="5"/>
      <c r="AB1243" s="5"/>
      <c r="AC1243" s="5"/>
      <c r="AD1243" s="5"/>
      <c r="AE1243" s="5"/>
      <c r="AF1243" s="5"/>
      <c r="AG1243" s="5"/>
      <c r="AH1243" s="5"/>
      <c r="AI1243" s="5"/>
      <c r="AJ1243" s="5"/>
      <c r="AK1243" s="5"/>
      <c r="AL1243" s="5"/>
      <c r="AM1243" s="5"/>
      <c r="AN1243" s="5"/>
      <c r="AO1243" s="5"/>
      <c r="AP1243" s="5"/>
      <c r="AQ1243" s="5"/>
      <c r="AR1243" s="5"/>
      <c r="AS1243" s="5"/>
      <c r="AT1243" s="5"/>
      <c r="AU1243" s="5"/>
      <c r="AV1243" s="5"/>
      <c r="AW1243" s="5"/>
      <c r="AX1243" s="5"/>
      <c r="AY1243" s="5"/>
    </row>
    <row r="1244" spans="3:51" ht="12.75" customHeight="1" x14ac:dyDescent="0.2"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  <c r="Z1244" s="5"/>
      <c r="AA1244" s="5"/>
      <c r="AB1244" s="5"/>
      <c r="AC1244" s="5"/>
      <c r="AD1244" s="5"/>
      <c r="AE1244" s="5"/>
      <c r="AF1244" s="5"/>
      <c r="AG1244" s="5"/>
      <c r="AH1244" s="5"/>
      <c r="AI1244" s="5"/>
      <c r="AJ1244" s="5"/>
      <c r="AK1244" s="5"/>
      <c r="AL1244" s="5"/>
      <c r="AM1244" s="5"/>
      <c r="AN1244" s="5"/>
      <c r="AO1244" s="5"/>
      <c r="AP1244" s="5"/>
      <c r="AQ1244" s="5"/>
      <c r="AR1244" s="5"/>
      <c r="AS1244" s="5"/>
      <c r="AT1244" s="5"/>
      <c r="AU1244" s="5"/>
      <c r="AV1244" s="5"/>
      <c r="AW1244" s="5"/>
      <c r="AX1244" s="5"/>
      <c r="AY1244" s="5"/>
    </row>
    <row r="1245" spans="3:51" ht="12.75" customHeight="1" x14ac:dyDescent="0.2"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  <c r="Z1245" s="5"/>
      <c r="AA1245" s="5"/>
      <c r="AB1245" s="5"/>
      <c r="AC1245" s="5"/>
      <c r="AD1245" s="5"/>
      <c r="AE1245" s="5"/>
      <c r="AF1245" s="5"/>
      <c r="AG1245" s="5"/>
      <c r="AH1245" s="5"/>
      <c r="AI1245" s="5"/>
      <c r="AJ1245" s="5"/>
      <c r="AK1245" s="5"/>
      <c r="AL1245" s="5"/>
      <c r="AM1245" s="5"/>
      <c r="AN1245" s="5"/>
      <c r="AO1245" s="5"/>
      <c r="AP1245" s="5"/>
      <c r="AQ1245" s="5"/>
      <c r="AR1245" s="5"/>
      <c r="AS1245" s="5"/>
      <c r="AT1245" s="5"/>
      <c r="AU1245" s="5"/>
      <c r="AV1245" s="5"/>
      <c r="AW1245" s="5"/>
      <c r="AX1245" s="5"/>
      <c r="AY1245" s="5"/>
    </row>
    <row r="1246" spans="3:51" ht="12.75" customHeight="1" x14ac:dyDescent="0.2"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  <c r="Z1246" s="5"/>
      <c r="AA1246" s="5"/>
      <c r="AB1246" s="5"/>
      <c r="AC1246" s="5"/>
      <c r="AD1246" s="5"/>
      <c r="AE1246" s="5"/>
      <c r="AF1246" s="5"/>
      <c r="AG1246" s="5"/>
      <c r="AH1246" s="5"/>
      <c r="AI1246" s="5"/>
      <c r="AJ1246" s="5"/>
      <c r="AK1246" s="5"/>
      <c r="AL1246" s="5"/>
      <c r="AM1246" s="5"/>
      <c r="AN1246" s="5"/>
      <c r="AO1246" s="5"/>
      <c r="AP1246" s="5"/>
      <c r="AQ1246" s="5"/>
      <c r="AR1246" s="5"/>
      <c r="AS1246" s="5"/>
      <c r="AT1246" s="5"/>
      <c r="AU1246" s="5"/>
      <c r="AV1246" s="5"/>
      <c r="AW1246" s="5"/>
      <c r="AX1246" s="5"/>
      <c r="AY1246" s="5"/>
    </row>
    <row r="1247" spans="3:51" ht="12.75" customHeight="1" x14ac:dyDescent="0.2"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  <c r="Z1247" s="5"/>
      <c r="AA1247" s="5"/>
      <c r="AB1247" s="5"/>
      <c r="AC1247" s="5"/>
      <c r="AD1247" s="5"/>
      <c r="AE1247" s="5"/>
      <c r="AF1247" s="5"/>
      <c r="AG1247" s="5"/>
      <c r="AH1247" s="5"/>
      <c r="AI1247" s="5"/>
      <c r="AJ1247" s="5"/>
      <c r="AK1247" s="5"/>
      <c r="AL1247" s="5"/>
      <c r="AM1247" s="5"/>
      <c r="AN1247" s="5"/>
      <c r="AO1247" s="5"/>
      <c r="AP1247" s="5"/>
      <c r="AQ1247" s="5"/>
      <c r="AR1247" s="5"/>
      <c r="AS1247" s="5"/>
      <c r="AT1247" s="5"/>
      <c r="AU1247" s="5"/>
      <c r="AV1247" s="5"/>
      <c r="AW1247" s="5"/>
      <c r="AX1247" s="5"/>
      <c r="AY1247" s="5"/>
    </row>
    <row r="1248" spans="3:51" ht="12.75" customHeight="1" x14ac:dyDescent="0.2"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  <c r="Z1248" s="5"/>
      <c r="AA1248" s="5"/>
      <c r="AB1248" s="5"/>
      <c r="AC1248" s="5"/>
      <c r="AD1248" s="5"/>
      <c r="AE1248" s="5"/>
      <c r="AF1248" s="5"/>
      <c r="AG1248" s="5"/>
      <c r="AH1248" s="5"/>
      <c r="AI1248" s="5"/>
      <c r="AJ1248" s="5"/>
      <c r="AK1248" s="5"/>
      <c r="AL1248" s="5"/>
      <c r="AM1248" s="5"/>
      <c r="AN1248" s="5"/>
      <c r="AO1248" s="5"/>
      <c r="AP1248" s="5"/>
      <c r="AQ1248" s="5"/>
      <c r="AR1248" s="5"/>
      <c r="AS1248" s="5"/>
      <c r="AT1248" s="5"/>
      <c r="AU1248" s="5"/>
      <c r="AV1248" s="5"/>
      <c r="AW1248" s="5"/>
      <c r="AX1248" s="5"/>
      <c r="AY1248" s="5"/>
    </row>
    <row r="1249" spans="3:51" ht="12.75" customHeight="1" x14ac:dyDescent="0.2"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  <c r="Z1249" s="5"/>
      <c r="AA1249" s="5"/>
      <c r="AB1249" s="5"/>
      <c r="AC1249" s="5"/>
      <c r="AD1249" s="5"/>
      <c r="AE1249" s="5"/>
      <c r="AF1249" s="5"/>
      <c r="AG1249" s="5"/>
      <c r="AH1249" s="5"/>
      <c r="AI1249" s="5"/>
      <c r="AJ1249" s="5"/>
      <c r="AK1249" s="5"/>
      <c r="AL1249" s="5"/>
      <c r="AM1249" s="5"/>
      <c r="AN1249" s="5"/>
      <c r="AO1249" s="5"/>
      <c r="AP1249" s="5"/>
      <c r="AQ1249" s="5"/>
      <c r="AR1249" s="5"/>
      <c r="AS1249" s="5"/>
      <c r="AT1249" s="5"/>
      <c r="AU1249" s="5"/>
      <c r="AV1249" s="5"/>
      <c r="AW1249" s="5"/>
      <c r="AX1249" s="5"/>
      <c r="AY1249" s="5"/>
    </row>
    <row r="1250" spans="3:51" ht="12.75" customHeight="1" x14ac:dyDescent="0.2"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  <c r="Z1250" s="5"/>
      <c r="AA1250" s="5"/>
      <c r="AB1250" s="5"/>
      <c r="AC1250" s="5"/>
      <c r="AD1250" s="5"/>
      <c r="AE1250" s="5"/>
      <c r="AF1250" s="5"/>
      <c r="AG1250" s="5"/>
      <c r="AH1250" s="5"/>
      <c r="AI1250" s="5"/>
      <c r="AJ1250" s="5"/>
      <c r="AK1250" s="5"/>
      <c r="AL1250" s="5"/>
      <c r="AM1250" s="5"/>
      <c r="AN1250" s="5"/>
      <c r="AO1250" s="5"/>
      <c r="AP1250" s="5"/>
      <c r="AQ1250" s="5"/>
      <c r="AR1250" s="5"/>
      <c r="AS1250" s="5"/>
      <c r="AT1250" s="5"/>
      <c r="AU1250" s="5"/>
      <c r="AV1250" s="5"/>
      <c r="AW1250" s="5"/>
      <c r="AX1250" s="5"/>
      <c r="AY1250" s="5"/>
    </row>
    <row r="1251" spans="3:51" ht="12.75" customHeight="1" x14ac:dyDescent="0.2"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  <c r="Z1251" s="5"/>
      <c r="AA1251" s="5"/>
      <c r="AB1251" s="5"/>
      <c r="AC1251" s="5"/>
      <c r="AD1251" s="5"/>
      <c r="AE1251" s="5"/>
      <c r="AF1251" s="5"/>
      <c r="AG1251" s="5"/>
      <c r="AH1251" s="5"/>
      <c r="AI1251" s="5"/>
      <c r="AJ1251" s="5"/>
      <c r="AK1251" s="5"/>
      <c r="AL1251" s="5"/>
      <c r="AM1251" s="5"/>
      <c r="AN1251" s="5"/>
      <c r="AO1251" s="5"/>
      <c r="AP1251" s="5"/>
      <c r="AQ1251" s="5"/>
      <c r="AR1251" s="5"/>
      <c r="AS1251" s="5"/>
      <c r="AT1251" s="5"/>
      <c r="AU1251" s="5"/>
      <c r="AV1251" s="5"/>
      <c r="AW1251" s="5"/>
      <c r="AX1251" s="5"/>
      <c r="AY1251" s="5"/>
    </row>
    <row r="1252" spans="3:51" ht="12.75" customHeight="1" x14ac:dyDescent="0.2"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  <c r="Z1252" s="5"/>
      <c r="AA1252" s="5"/>
      <c r="AB1252" s="5"/>
      <c r="AC1252" s="5"/>
      <c r="AD1252" s="5"/>
      <c r="AE1252" s="5"/>
      <c r="AF1252" s="5"/>
      <c r="AG1252" s="5"/>
      <c r="AH1252" s="5"/>
      <c r="AI1252" s="5"/>
      <c r="AJ1252" s="5"/>
      <c r="AK1252" s="5"/>
      <c r="AL1252" s="5"/>
      <c r="AM1252" s="5"/>
      <c r="AN1252" s="5"/>
      <c r="AO1252" s="5"/>
      <c r="AP1252" s="5"/>
      <c r="AQ1252" s="5"/>
      <c r="AR1252" s="5"/>
      <c r="AS1252" s="5"/>
      <c r="AT1252" s="5"/>
      <c r="AU1252" s="5"/>
      <c r="AV1252" s="5"/>
      <c r="AW1252" s="5"/>
      <c r="AX1252" s="5"/>
      <c r="AY1252" s="5"/>
    </row>
    <row r="1253" spans="3:51" ht="12.75" customHeight="1" x14ac:dyDescent="0.2"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  <c r="Z1253" s="5"/>
      <c r="AA1253" s="5"/>
      <c r="AB1253" s="5"/>
      <c r="AC1253" s="5"/>
      <c r="AD1253" s="5"/>
      <c r="AE1253" s="5"/>
      <c r="AF1253" s="5"/>
      <c r="AG1253" s="5"/>
      <c r="AH1253" s="5"/>
      <c r="AI1253" s="5"/>
      <c r="AJ1253" s="5"/>
      <c r="AK1253" s="5"/>
      <c r="AL1253" s="5"/>
      <c r="AM1253" s="5"/>
      <c r="AN1253" s="5"/>
      <c r="AO1253" s="5"/>
      <c r="AP1253" s="5"/>
      <c r="AQ1253" s="5"/>
      <c r="AR1253" s="5"/>
      <c r="AS1253" s="5"/>
      <c r="AT1253" s="5"/>
      <c r="AU1253" s="5"/>
      <c r="AV1253" s="5"/>
      <c r="AW1253" s="5"/>
      <c r="AX1253" s="5"/>
      <c r="AY1253" s="5"/>
    </row>
    <row r="1254" spans="3:51" ht="12.75" customHeight="1" x14ac:dyDescent="0.2"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  <c r="Z1254" s="5"/>
      <c r="AA1254" s="5"/>
      <c r="AB1254" s="5"/>
      <c r="AC1254" s="5"/>
      <c r="AD1254" s="5"/>
      <c r="AE1254" s="5"/>
      <c r="AF1254" s="5"/>
      <c r="AG1254" s="5"/>
      <c r="AH1254" s="5"/>
      <c r="AI1254" s="5"/>
      <c r="AJ1254" s="5"/>
      <c r="AK1254" s="5"/>
      <c r="AL1254" s="5"/>
      <c r="AM1254" s="5"/>
      <c r="AN1254" s="5"/>
      <c r="AO1254" s="5"/>
      <c r="AP1254" s="5"/>
      <c r="AQ1254" s="5"/>
      <c r="AR1254" s="5"/>
      <c r="AS1254" s="5"/>
      <c r="AT1254" s="5"/>
      <c r="AU1254" s="5"/>
      <c r="AV1254" s="5"/>
      <c r="AW1254" s="5"/>
      <c r="AX1254" s="5"/>
      <c r="AY1254" s="5"/>
    </row>
    <row r="1255" spans="3:51" ht="12.75" customHeight="1" x14ac:dyDescent="0.2"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  <c r="Z1255" s="5"/>
      <c r="AA1255" s="5"/>
      <c r="AB1255" s="5"/>
      <c r="AC1255" s="5"/>
      <c r="AD1255" s="5"/>
      <c r="AE1255" s="5"/>
      <c r="AF1255" s="5"/>
      <c r="AG1255" s="5"/>
      <c r="AH1255" s="5"/>
      <c r="AI1255" s="5"/>
      <c r="AJ1255" s="5"/>
      <c r="AK1255" s="5"/>
      <c r="AL1255" s="5"/>
      <c r="AM1255" s="5"/>
      <c r="AN1255" s="5"/>
      <c r="AO1255" s="5"/>
      <c r="AP1255" s="5"/>
      <c r="AQ1255" s="5"/>
      <c r="AR1255" s="5"/>
      <c r="AS1255" s="5"/>
      <c r="AT1255" s="5"/>
      <c r="AU1255" s="5"/>
      <c r="AV1255" s="5"/>
      <c r="AW1255" s="5"/>
      <c r="AX1255" s="5"/>
      <c r="AY1255" s="5"/>
    </row>
    <row r="1256" spans="3:51" ht="12.75" customHeight="1" x14ac:dyDescent="0.2"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  <c r="Z1256" s="5"/>
      <c r="AA1256" s="5"/>
      <c r="AB1256" s="5"/>
      <c r="AC1256" s="5"/>
      <c r="AD1256" s="5"/>
      <c r="AE1256" s="5"/>
      <c r="AF1256" s="5"/>
      <c r="AG1256" s="5"/>
      <c r="AH1256" s="5"/>
      <c r="AI1256" s="5"/>
      <c r="AJ1256" s="5"/>
      <c r="AK1256" s="5"/>
      <c r="AL1256" s="5"/>
      <c r="AM1256" s="5"/>
      <c r="AN1256" s="5"/>
      <c r="AO1256" s="5"/>
      <c r="AP1256" s="5"/>
      <c r="AQ1256" s="5"/>
      <c r="AR1256" s="5"/>
      <c r="AS1256" s="5"/>
      <c r="AT1256" s="5"/>
      <c r="AU1256" s="5"/>
      <c r="AV1256" s="5"/>
      <c r="AW1256" s="5"/>
      <c r="AX1256" s="5"/>
      <c r="AY1256" s="5"/>
    </row>
    <row r="1257" spans="3:51" ht="12.75" customHeight="1" x14ac:dyDescent="0.2"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  <c r="Z1257" s="5"/>
      <c r="AA1257" s="5"/>
      <c r="AB1257" s="5"/>
      <c r="AC1257" s="5"/>
      <c r="AD1257" s="5"/>
      <c r="AE1257" s="5"/>
      <c r="AF1257" s="5"/>
      <c r="AG1257" s="5"/>
      <c r="AH1257" s="5"/>
      <c r="AI1257" s="5"/>
      <c r="AJ1257" s="5"/>
      <c r="AK1257" s="5"/>
      <c r="AL1257" s="5"/>
      <c r="AM1257" s="5"/>
      <c r="AN1257" s="5"/>
      <c r="AO1257" s="5"/>
      <c r="AP1257" s="5"/>
      <c r="AQ1257" s="5"/>
      <c r="AR1257" s="5"/>
      <c r="AS1257" s="5"/>
      <c r="AT1257" s="5"/>
      <c r="AU1257" s="5"/>
      <c r="AV1257" s="5"/>
      <c r="AW1257" s="5"/>
      <c r="AX1257" s="5"/>
      <c r="AY1257" s="5"/>
    </row>
    <row r="1258" spans="3:51" ht="12.75" customHeight="1" x14ac:dyDescent="0.2"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  <c r="Z1258" s="5"/>
      <c r="AA1258" s="5"/>
      <c r="AB1258" s="5"/>
      <c r="AC1258" s="5"/>
      <c r="AD1258" s="5"/>
      <c r="AE1258" s="5"/>
      <c r="AF1258" s="5"/>
      <c r="AG1258" s="5"/>
      <c r="AH1258" s="5"/>
      <c r="AI1258" s="5"/>
      <c r="AJ1258" s="5"/>
      <c r="AK1258" s="5"/>
      <c r="AL1258" s="5"/>
      <c r="AM1258" s="5"/>
      <c r="AN1258" s="5"/>
      <c r="AO1258" s="5"/>
      <c r="AP1258" s="5"/>
      <c r="AQ1258" s="5"/>
      <c r="AR1258" s="5"/>
      <c r="AS1258" s="5"/>
      <c r="AT1258" s="5"/>
      <c r="AU1258" s="5"/>
      <c r="AV1258" s="5"/>
      <c r="AW1258" s="5"/>
      <c r="AX1258" s="5"/>
      <c r="AY1258" s="5"/>
    </row>
    <row r="1259" spans="3:51" ht="12.75" customHeight="1" x14ac:dyDescent="0.2"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  <c r="Z1259" s="5"/>
      <c r="AA1259" s="5"/>
      <c r="AB1259" s="5"/>
      <c r="AC1259" s="5"/>
      <c r="AD1259" s="5"/>
      <c r="AE1259" s="5"/>
      <c r="AF1259" s="5"/>
      <c r="AG1259" s="5"/>
      <c r="AH1259" s="5"/>
      <c r="AI1259" s="5"/>
      <c r="AJ1259" s="5"/>
      <c r="AK1259" s="5"/>
      <c r="AL1259" s="5"/>
      <c r="AM1259" s="5"/>
      <c r="AN1259" s="5"/>
      <c r="AO1259" s="5"/>
      <c r="AP1259" s="5"/>
      <c r="AQ1259" s="5"/>
      <c r="AR1259" s="5"/>
      <c r="AS1259" s="5"/>
      <c r="AT1259" s="5"/>
      <c r="AU1259" s="5"/>
      <c r="AV1259" s="5"/>
      <c r="AW1259" s="5"/>
      <c r="AX1259" s="5"/>
      <c r="AY1259" s="5"/>
    </row>
    <row r="1260" spans="3:51" ht="12.75" customHeight="1" x14ac:dyDescent="0.2"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  <c r="Z1260" s="5"/>
      <c r="AA1260" s="5"/>
      <c r="AB1260" s="5"/>
      <c r="AC1260" s="5"/>
      <c r="AD1260" s="5"/>
      <c r="AE1260" s="5"/>
      <c r="AF1260" s="5"/>
      <c r="AG1260" s="5"/>
      <c r="AH1260" s="5"/>
      <c r="AI1260" s="5"/>
      <c r="AJ1260" s="5"/>
      <c r="AK1260" s="5"/>
      <c r="AL1260" s="5"/>
      <c r="AM1260" s="5"/>
      <c r="AN1260" s="5"/>
      <c r="AO1260" s="5"/>
      <c r="AP1260" s="5"/>
      <c r="AQ1260" s="5"/>
      <c r="AR1260" s="5"/>
      <c r="AS1260" s="5"/>
      <c r="AT1260" s="5"/>
      <c r="AU1260" s="5"/>
      <c r="AV1260" s="5"/>
      <c r="AW1260" s="5"/>
      <c r="AX1260" s="5"/>
      <c r="AY1260" s="5"/>
    </row>
    <row r="1261" spans="3:51" ht="12.75" customHeight="1" x14ac:dyDescent="0.2"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  <c r="Z1261" s="5"/>
      <c r="AA1261" s="5"/>
      <c r="AB1261" s="5"/>
      <c r="AC1261" s="5"/>
      <c r="AD1261" s="5"/>
      <c r="AE1261" s="5"/>
      <c r="AF1261" s="5"/>
      <c r="AG1261" s="5"/>
      <c r="AH1261" s="5"/>
      <c r="AI1261" s="5"/>
      <c r="AJ1261" s="5"/>
      <c r="AK1261" s="5"/>
      <c r="AL1261" s="5"/>
      <c r="AM1261" s="5"/>
      <c r="AN1261" s="5"/>
      <c r="AO1261" s="5"/>
      <c r="AP1261" s="5"/>
      <c r="AQ1261" s="5"/>
      <c r="AR1261" s="5"/>
      <c r="AS1261" s="5"/>
      <c r="AT1261" s="5"/>
      <c r="AU1261" s="5"/>
      <c r="AV1261" s="5"/>
      <c r="AW1261" s="5"/>
      <c r="AX1261" s="5"/>
      <c r="AY1261" s="5"/>
    </row>
    <row r="1262" spans="3:51" ht="12.75" customHeight="1" x14ac:dyDescent="0.2"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  <c r="Z1262" s="5"/>
      <c r="AA1262" s="5"/>
      <c r="AB1262" s="5"/>
      <c r="AC1262" s="5"/>
      <c r="AD1262" s="5"/>
      <c r="AE1262" s="5"/>
      <c r="AF1262" s="5"/>
      <c r="AG1262" s="5"/>
      <c r="AH1262" s="5"/>
      <c r="AI1262" s="5"/>
      <c r="AJ1262" s="5"/>
      <c r="AK1262" s="5"/>
      <c r="AL1262" s="5"/>
      <c r="AM1262" s="5"/>
      <c r="AN1262" s="5"/>
      <c r="AO1262" s="5"/>
      <c r="AP1262" s="5"/>
      <c r="AQ1262" s="5"/>
      <c r="AR1262" s="5"/>
      <c r="AS1262" s="5"/>
      <c r="AT1262" s="5"/>
      <c r="AU1262" s="5"/>
      <c r="AV1262" s="5"/>
      <c r="AW1262" s="5"/>
      <c r="AX1262" s="5"/>
      <c r="AY1262" s="5"/>
    </row>
    <row r="1263" spans="3:51" ht="12.75" customHeight="1" x14ac:dyDescent="0.2"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  <c r="Z1263" s="5"/>
      <c r="AA1263" s="5"/>
      <c r="AB1263" s="5"/>
      <c r="AC1263" s="5"/>
      <c r="AD1263" s="5"/>
      <c r="AE1263" s="5"/>
      <c r="AF1263" s="5"/>
      <c r="AG1263" s="5"/>
      <c r="AH1263" s="5"/>
      <c r="AI1263" s="5"/>
      <c r="AJ1263" s="5"/>
      <c r="AK1263" s="5"/>
      <c r="AL1263" s="5"/>
      <c r="AM1263" s="5"/>
      <c r="AN1263" s="5"/>
      <c r="AO1263" s="5"/>
      <c r="AP1263" s="5"/>
      <c r="AQ1263" s="5"/>
      <c r="AR1263" s="5"/>
      <c r="AS1263" s="5"/>
      <c r="AT1263" s="5"/>
      <c r="AU1263" s="5"/>
      <c r="AV1263" s="5"/>
      <c r="AW1263" s="5"/>
      <c r="AX1263" s="5"/>
      <c r="AY1263" s="5"/>
    </row>
    <row r="1264" spans="3:51" ht="12.75" customHeight="1" x14ac:dyDescent="0.2"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  <c r="Z1264" s="5"/>
      <c r="AA1264" s="5"/>
      <c r="AB1264" s="5"/>
      <c r="AC1264" s="5"/>
      <c r="AD1264" s="5"/>
      <c r="AE1264" s="5"/>
      <c r="AF1264" s="5"/>
      <c r="AG1264" s="5"/>
      <c r="AH1264" s="5"/>
      <c r="AI1264" s="5"/>
      <c r="AJ1264" s="5"/>
      <c r="AK1264" s="5"/>
      <c r="AL1264" s="5"/>
      <c r="AM1264" s="5"/>
      <c r="AN1264" s="5"/>
      <c r="AO1264" s="5"/>
      <c r="AP1264" s="5"/>
      <c r="AQ1264" s="5"/>
      <c r="AR1264" s="5"/>
      <c r="AS1264" s="5"/>
      <c r="AT1264" s="5"/>
      <c r="AU1264" s="5"/>
      <c r="AV1264" s="5"/>
      <c r="AW1264" s="5"/>
      <c r="AX1264" s="5"/>
      <c r="AY1264" s="5"/>
    </row>
    <row r="1265" spans="3:51" ht="12.75" customHeight="1" x14ac:dyDescent="0.2"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  <c r="Z1265" s="5"/>
      <c r="AA1265" s="5"/>
      <c r="AB1265" s="5"/>
      <c r="AC1265" s="5"/>
      <c r="AD1265" s="5"/>
      <c r="AE1265" s="5"/>
      <c r="AF1265" s="5"/>
      <c r="AG1265" s="5"/>
      <c r="AH1265" s="5"/>
      <c r="AI1265" s="5"/>
      <c r="AJ1265" s="5"/>
      <c r="AK1265" s="5"/>
      <c r="AL1265" s="5"/>
      <c r="AM1265" s="5"/>
      <c r="AN1265" s="5"/>
      <c r="AO1265" s="5"/>
      <c r="AP1265" s="5"/>
      <c r="AQ1265" s="5"/>
      <c r="AR1265" s="5"/>
      <c r="AS1265" s="5"/>
      <c r="AT1265" s="5"/>
      <c r="AU1265" s="5"/>
      <c r="AV1265" s="5"/>
      <c r="AW1265" s="5"/>
      <c r="AX1265" s="5"/>
      <c r="AY1265" s="5"/>
    </row>
    <row r="1266" spans="3:51" ht="12.75" customHeight="1" x14ac:dyDescent="0.2"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  <c r="Z1266" s="5"/>
      <c r="AA1266" s="5"/>
      <c r="AB1266" s="5"/>
      <c r="AC1266" s="5"/>
      <c r="AD1266" s="5"/>
      <c r="AE1266" s="5"/>
      <c r="AF1266" s="5"/>
      <c r="AG1266" s="5"/>
      <c r="AH1266" s="5"/>
      <c r="AI1266" s="5"/>
      <c r="AJ1266" s="5"/>
      <c r="AK1266" s="5"/>
      <c r="AL1266" s="5"/>
      <c r="AM1266" s="5"/>
      <c r="AN1266" s="5"/>
      <c r="AO1266" s="5"/>
      <c r="AP1266" s="5"/>
      <c r="AQ1266" s="5"/>
      <c r="AR1266" s="5"/>
      <c r="AS1266" s="5"/>
      <c r="AT1266" s="5"/>
      <c r="AU1266" s="5"/>
      <c r="AV1266" s="5"/>
      <c r="AW1266" s="5"/>
      <c r="AX1266" s="5"/>
      <c r="AY1266" s="5"/>
    </row>
    <row r="1267" spans="3:51" ht="12.75" customHeight="1" x14ac:dyDescent="0.2"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  <c r="Z1267" s="5"/>
      <c r="AA1267" s="5"/>
      <c r="AB1267" s="5"/>
      <c r="AC1267" s="5"/>
      <c r="AD1267" s="5"/>
      <c r="AE1267" s="5"/>
      <c r="AF1267" s="5"/>
      <c r="AG1267" s="5"/>
      <c r="AH1267" s="5"/>
      <c r="AI1267" s="5"/>
      <c r="AJ1267" s="5"/>
      <c r="AK1267" s="5"/>
      <c r="AL1267" s="5"/>
      <c r="AM1267" s="5"/>
      <c r="AN1267" s="5"/>
      <c r="AO1267" s="5"/>
      <c r="AP1267" s="5"/>
      <c r="AQ1267" s="5"/>
      <c r="AR1267" s="5"/>
      <c r="AS1267" s="5"/>
      <c r="AT1267" s="5"/>
      <c r="AU1267" s="5"/>
      <c r="AV1267" s="5"/>
      <c r="AW1267" s="5"/>
      <c r="AX1267" s="5"/>
      <c r="AY1267" s="5"/>
    </row>
    <row r="1268" spans="3:51" ht="12.75" customHeight="1" x14ac:dyDescent="0.2"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  <c r="Z1268" s="5"/>
      <c r="AA1268" s="5"/>
      <c r="AB1268" s="5"/>
      <c r="AC1268" s="5"/>
      <c r="AD1268" s="5"/>
      <c r="AE1268" s="5"/>
      <c r="AF1268" s="5"/>
      <c r="AG1268" s="5"/>
      <c r="AH1268" s="5"/>
      <c r="AI1268" s="5"/>
      <c r="AJ1268" s="5"/>
      <c r="AK1268" s="5"/>
      <c r="AL1268" s="5"/>
      <c r="AM1268" s="5"/>
      <c r="AN1268" s="5"/>
      <c r="AO1268" s="5"/>
      <c r="AP1268" s="5"/>
      <c r="AQ1268" s="5"/>
      <c r="AR1268" s="5"/>
      <c r="AS1268" s="5"/>
      <c r="AT1268" s="5"/>
      <c r="AU1268" s="5"/>
      <c r="AV1268" s="5"/>
      <c r="AW1268" s="5"/>
      <c r="AX1268" s="5"/>
      <c r="AY1268" s="5"/>
    </row>
    <row r="1269" spans="3:51" ht="12.75" customHeight="1" x14ac:dyDescent="0.2"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  <c r="Z1269" s="5"/>
      <c r="AA1269" s="5"/>
      <c r="AB1269" s="5"/>
      <c r="AC1269" s="5"/>
      <c r="AD1269" s="5"/>
      <c r="AE1269" s="5"/>
      <c r="AF1269" s="5"/>
      <c r="AG1269" s="5"/>
      <c r="AH1269" s="5"/>
      <c r="AI1269" s="5"/>
      <c r="AJ1269" s="5"/>
      <c r="AK1269" s="5"/>
      <c r="AL1269" s="5"/>
      <c r="AM1269" s="5"/>
      <c r="AN1269" s="5"/>
      <c r="AO1269" s="5"/>
      <c r="AP1269" s="5"/>
      <c r="AQ1269" s="5"/>
      <c r="AR1269" s="5"/>
      <c r="AS1269" s="5"/>
      <c r="AT1269" s="5"/>
      <c r="AU1269" s="5"/>
      <c r="AV1269" s="5"/>
      <c r="AW1269" s="5"/>
      <c r="AX1269" s="5"/>
      <c r="AY1269" s="5"/>
    </row>
    <row r="1270" spans="3:51" ht="12.75" customHeight="1" x14ac:dyDescent="0.2"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  <c r="Z1270" s="5"/>
      <c r="AA1270" s="5"/>
      <c r="AB1270" s="5"/>
      <c r="AC1270" s="5"/>
      <c r="AD1270" s="5"/>
      <c r="AE1270" s="5"/>
      <c r="AF1270" s="5"/>
      <c r="AG1270" s="5"/>
      <c r="AH1270" s="5"/>
      <c r="AI1270" s="5"/>
      <c r="AJ1270" s="5"/>
      <c r="AK1270" s="5"/>
      <c r="AL1270" s="5"/>
      <c r="AM1270" s="5"/>
      <c r="AN1270" s="5"/>
      <c r="AO1270" s="5"/>
      <c r="AP1270" s="5"/>
      <c r="AQ1270" s="5"/>
      <c r="AR1270" s="5"/>
      <c r="AS1270" s="5"/>
      <c r="AT1270" s="5"/>
      <c r="AU1270" s="5"/>
      <c r="AV1270" s="5"/>
      <c r="AW1270" s="5"/>
      <c r="AX1270" s="5"/>
      <c r="AY1270" s="5"/>
    </row>
    <row r="1271" spans="3:51" ht="12.75" customHeight="1" x14ac:dyDescent="0.2"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  <c r="Z1271" s="5"/>
      <c r="AA1271" s="5"/>
      <c r="AB1271" s="5"/>
      <c r="AC1271" s="5"/>
      <c r="AD1271" s="5"/>
      <c r="AE1271" s="5"/>
      <c r="AF1271" s="5"/>
      <c r="AG1271" s="5"/>
      <c r="AH1271" s="5"/>
      <c r="AI1271" s="5"/>
      <c r="AJ1271" s="5"/>
      <c r="AK1271" s="5"/>
      <c r="AL1271" s="5"/>
      <c r="AM1271" s="5"/>
      <c r="AN1271" s="5"/>
      <c r="AO1271" s="5"/>
      <c r="AP1271" s="5"/>
      <c r="AQ1271" s="5"/>
      <c r="AR1271" s="5"/>
      <c r="AS1271" s="5"/>
      <c r="AT1271" s="5"/>
      <c r="AU1271" s="5"/>
      <c r="AV1271" s="5"/>
      <c r="AW1271" s="5"/>
      <c r="AX1271" s="5"/>
      <c r="AY1271" s="5"/>
    </row>
    <row r="1272" spans="3:51" ht="12.75" customHeight="1" x14ac:dyDescent="0.2"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  <c r="Z1272" s="5"/>
      <c r="AA1272" s="5"/>
      <c r="AB1272" s="5"/>
      <c r="AC1272" s="5"/>
      <c r="AD1272" s="5"/>
      <c r="AE1272" s="5"/>
      <c r="AF1272" s="5"/>
      <c r="AG1272" s="5"/>
      <c r="AH1272" s="5"/>
      <c r="AI1272" s="5"/>
      <c r="AJ1272" s="5"/>
      <c r="AK1272" s="5"/>
      <c r="AL1272" s="5"/>
      <c r="AM1272" s="5"/>
      <c r="AN1272" s="5"/>
      <c r="AO1272" s="5"/>
      <c r="AP1272" s="5"/>
      <c r="AQ1272" s="5"/>
      <c r="AR1272" s="5"/>
      <c r="AS1272" s="5"/>
      <c r="AT1272" s="5"/>
      <c r="AU1272" s="5"/>
      <c r="AV1272" s="5"/>
      <c r="AW1272" s="5"/>
      <c r="AX1272" s="5"/>
      <c r="AY1272" s="5"/>
    </row>
    <row r="1273" spans="3:51" ht="12.75" customHeight="1" x14ac:dyDescent="0.2"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  <c r="Z1273" s="5"/>
      <c r="AA1273" s="5"/>
      <c r="AB1273" s="5"/>
      <c r="AC1273" s="5"/>
      <c r="AD1273" s="5"/>
      <c r="AE1273" s="5"/>
      <c r="AF1273" s="5"/>
      <c r="AG1273" s="5"/>
      <c r="AH1273" s="5"/>
      <c r="AI1273" s="5"/>
      <c r="AJ1273" s="5"/>
      <c r="AK1273" s="5"/>
      <c r="AL1273" s="5"/>
      <c r="AM1273" s="5"/>
      <c r="AN1273" s="5"/>
      <c r="AO1273" s="5"/>
      <c r="AP1273" s="5"/>
      <c r="AQ1273" s="5"/>
      <c r="AR1273" s="5"/>
      <c r="AS1273" s="5"/>
      <c r="AT1273" s="5"/>
      <c r="AU1273" s="5"/>
      <c r="AV1273" s="5"/>
      <c r="AW1273" s="5"/>
      <c r="AX1273" s="5"/>
      <c r="AY1273" s="5"/>
    </row>
    <row r="1274" spans="3:51" ht="12.75" customHeight="1" x14ac:dyDescent="0.2"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  <c r="Z1274" s="5"/>
      <c r="AA1274" s="5"/>
      <c r="AB1274" s="5"/>
      <c r="AC1274" s="5"/>
      <c r="AD1274" s="5"/>
      <c r="AE1274" s="5"/>
      <c r="AF1274" s="5"/>
      <c r="AG1274" s="5"/>
      <c r="AH1274" s="5"/>
      <c r="AI1274" s="5"/>
      <c r="AJ1274" s="5"/>
      <c r="AK1274" s="5"/>
      <c r="AL1274" s="5"/>
      <c r="AM1274" s="5"/>
      <c r="AN1274" s="5"/>
      <c r="AO1274" s="5"/>
      <c r="AP1274" s="5"/>
      <c r="AQ1274" s="5"/>
      <c r="AR1274" s="5"/>
      <c r="AS1274" s="5"/>
      <c r="AT1274" s="5"/>
      <c r="AU1274" s="5"/>
      <c r="AV1274" s="5"/>
      <c r="AW1274" s="5"/>
      <c r="AX1274" s="5"/>
      <c r="AY1274" s="5"/>
    </row>
    <row r="1275" spans="3:51" ht="12.75" customHeight="1" x14ac:dyDescent="0.2"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  <c r="Z1275" s="5"/>
      <c r="AA1275" s="5"/>
      <c r="AB1275" s="5"/>
      <c r="AC1275" s="5"/>
      <c r="AD1275" s="5"/>
      <c r="AE1275" s="5"/>
      <c r="AF1275" s="5"/>
      <c r="AG1275" s="5"/>
      <c r="AH1275" s="5"/>
      <c r="AI1275" s="5"/>
      <c r="AJ1275" s="5"/>
      <c r="AK1275" s="5"/>
      <c r="AL1275" s="5"/>
      <c r="AM1275" s="5"/>
      <c r="AN1275" s="5"/>
      <c r="AO1275" s="5"/>
      <c r="AP1275" s="5"/>
      <c r="AQ1275" s="5"/>
      <c r="AR1275" s="5"/>
      <c r="AS1275" s="5"/>
      <c r="AT1275" s="5"/>
      <c r="AU1275" s="5"/>
      <c r="AV1275" s="5"/>
      <c r="AW1275" s="5"/>
      <c r="AX1275" s="5"/>
      <c r="AY1275" s="5"/>
    </row>
    <row r="1276" spans="3:51" ht="12.75" customHeight="1" x14ac:dyDescent="0.2"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  <c r="Z1276" s="5"/>
      <c r="AA1276" s="5"/>
      <c r="AB1276" s="5"/>
      <c r="AC1276" s="5"/>
      <c r="AD1276" s="5"/>
      <c r="AE1276" s="5"/>
      <c r="AF1276" s="5"/>
      <c r="AG1276" s="5"/>
      <c r="AH1276" s="5"/>
      <c r="AI1276" s="5"/>
      <c r="AJ1276" s="5"/>
      <c r="AK1276" s="5"/>
      <c r="AL1276" s="5"/>
      <c r="AM1276" s="5"/>
      <c r="AN1276" s="5"/>
      <c r="AO1276" s="5"/>
      <c r="AP1276" s="5"/>
      <c r="AQ1276" s="5"/>
      <c r="AR1276" s="5"/>
      <c r="AS1276" s="5"/>
      <c r="AT1276" s="5"/>
      <c r="AU1276" s="5"/>
      <c r="AV1276" s="5"/>
      <c r="AW1276" s="5"/>
      <c r="AX1276" s="5"/>
      <c r="AY1276" s="5"/>
    </row>
    <row r="1277" spans="3:51" ht="12.75" customHeight="1" x14ac:dyDescent="0.2"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  <c r="Z1277" s="5"/>
      <c r="AA1277" s="5"/>
      <c r="AB1277" s="5"/>
      <c r="AC1277" s="5"/>
      <c r="AD1277" s="5"/>
      <c r="AE1277" s="5"/>
      <c r="AF1277" s="5"/>
      <c r="AG1277" s="5"/>
      <c r="AH1277" s="5"/>
      <c r="AI1277" s="5"/>
      <c r="AJ1277" s="5"/>
      <c r="AK1277" s="5"/>
      <c r="AL1277" s="5"/>
      <c r="AM1277" s="5"/>
      <c r="AN1277" s="5"/>
      <c r="AO1277" s="5"/>
      <c r="AP1277" s="5"/>
      <c r="AQ1277" s="5"/>
      <c r="AR1277" s="5"/>
      <c r="AS1277" s="5"/>
      <c r="AT1277" s="5"/>
      <c r="AU1277" s="5"/>
      <c r="AV1277" s="5"/>
      <c r="AW1277" s="5"/>
      <c r="AX1277" s="5"/>
      <c r="AY1277" s="5"/>
    </row>
    <row r="1278" spans="3:51" ht="12.75" customHeight="1" x14ac:dyDescent="0.2"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  <c r="Z1278" s="5"/>
      <c r="AA1278" s="5"/>
      <c r="AB1278" s="5"/>
      <c r="AC1278" s="5"/>
      <c r="AD1278" s="5"/>
      <c r="AE1278" s="5"/>
      <c r="AF1278" s="5"/>
      <c r="AG1278" s="5"/>
      <c r="AH1278" s="5"/>
      <c r="AI1278" s="5"/>
      <c r="AJ1278" s="5"/>
      <c r="AK1278" s="5"/>
      <c r="AL1278" s="5"/>
      <c r="AM1278" s="5"/>
      <c r="AN1278" s="5"/>
      <c r="AO1278" s="5"/>
      <c r="AP1278" s="5"/>
      <c r="AQ1278" s="5"/>
      <c r="AR1278" s="5"/>
      <c r="AS1278" s="5"/>
      <c r="AT1278" s="5"/>
      <c r="AU1278" s="5"/>
      <c r="AV1278" s="5"/>
      <c r="AW1278" s="5"/>
      <c r="AX1278" s="5"/>
      <c r="AY1278" s="5"/>
    </row>
    <row r="1279" spans="3:51" ht="12.75" customHeight="1" x14ac:dyDescent="0.2"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  <c r="Z1279" s="5"/>
      <c r="AA1279" s="5"/>
      <c r="AB1279" s="5"/>
      <c r="AC1279" s="5"/>
      <c r="AD1279" s="5"/>
      <c r="AE1279" s="5"/>
      <c r="AF1279" s="5"/>
      <c r="AG1279" s="5"/>
      <c r="AH1279" s="5"/>
      <c r="AI1279" s="5"/>
      <c r="AJ1279" s="5"/>
      <c r="AK1279" s="5"/>
      <c r="AL1279" s="5"/>
      <c r="AM1279" s="5"/>
      <c r="AN1279" s="5"/>
      <c r="AO1279" s="5"/>
      <c r="AP1279" s="5"/>
      <c r="AQ1279" s="5"/>
      <c r="AR1279" s="5"/>
      <c r="AS1279" s="5"/>
      <c r="AT1279" s="5"/>
      <c r="AU1279" s="5"/>
      <c r="AV1279" s="5"/>
      <c r="AW1279" s="5"/>
      <c r="AX1279" s="5"/>
      <c r="AY1279" s="5"/>
    </row>
    <row r="1280" spans="3:51" ht="12.75" customHeight="1" x14ac:dyDescent="0.2"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  <c r="Z1280" s="5"/>
      <c r="AA1280" s="5"/>
      <c r="AB1280" s="5"/>
      <c r="AC1280" s="5"/>
      <c r="AD1280" s="5"/>
      <c r="AE1280" s="5"/>
      <c r="AF1280" s="5"/>
      <c r="AG1280" s="5"/>
      <c r="AH1280" s="5"/>
      <c r="AI1280" s="5"/>
      <c r="AJ1280" s="5"/>
      <c r="AK1280" s="5"/>
      <c r="AL1280" s="5"/>
      <c r="AM1280" s="5"/>
      <c r="AN1280" s="5"/>
      <c r="AO1280" s="5"/>
      <c r="AP1280" s="5"/>
      <c r="AQ1280" s="5"/>
      <c r="AR1280" s="5"/>
      <c r="AS1280" s="5"/>
      <c r="AT1280" s="5"/>
      <c r="AU1280" s="5"/>
      <c r="AV1280" s="5"/>
      <c r="AW1280" s="5"/>
      <c r="AX1280" s="5"/>
      <c r="AY1280" s="5"/>
    </row>
    <row r="1281" spans="3:51" ht="12.75" customHeight="1" x14ac:dyDescent="0.2"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  <c r="Z1281" s="5"/>
      <c r="AA1281" s="5"/>
      <c r="AB1281" s="5"/>
      <c r="AC1281" s="5"/>
      <c r="AD1281" s="5"/>
      <c r="AE1281" s="5"/>
      <c r="AF1281" s="5"/>
      <c r="AG1281" s="5"/>
      <c r="AH1281" s="5"/>
      <c r="AI1281" s="5"/>
      <c r="AJ1281" s="5"/>
      <c r="AK1281" s="5"/>
      <c r="AL1281" s="5"/>
      <c r="AM1281" s="5"/>
      <c r="AN1281" s="5"/>
      <c r="AO1281" s="5"/>
      <c r="AP1281" s="5"/>
      <c r="AQ1281" s="5"/>
      <c r="AR1281" s="5"/>
      <c r="AS1281" s="5"/>
      <c r="AT1281" s="5"/>
      <c r="AU1281" s="5"/>
      <c r="AV1281" s="5"/>
      <c r="AW1281" s="5"/>
      <c r="AX1281" s="5"/>
      <c r="AY1281" s="5"/>
    </row>
    <row r="1282" spans="3:51" ht="12.75" customHeight="1" x14ac:dyDescent="0.2"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  <c r="Z1282" s="5"/>
      <c r="AA1282" s="5"/>
      <c r="AB1282" s="5"/>
      <c r="AC1282" s="5"/>
      <c r="AD1282" s="5"/>
      <c r="AE1282" s="5"/>
      <c r="AF1282" s="5"/>
      <c r="AG1282" s="5"/>
      <c r="AH1282" s="5"/>
      <c r="AI1282" s="5"/>
      <c r="AJ1282" s="5"/>
      <c r="AK1282" s="5"/>
      <c r="AL1282" s="5"/>
      <c r="AM1282" s="5"/>
      <c r="AN1282" s="5"/>
      <c r="AO1282" s="5"/>
      <c r="AP1282" s="5"/>
      <c r="AQ1282" s="5"/>
      <c r="AR1282" s="5"/>
      <c r="AS1282" s="5"/>
      <c r="AT1282" s="5"/>
      <c r="AU1282" s="5"/>
      <c r="AV1282" s="5"/>
      <c r="AW1282" s="5"/>
      <c r="AX1282" s="5"/>
      <c r="AY1282" s="5"/>
    </row>
    <row r="1283" spans="3:51" ht="12.75" customHeight="1" x14ac:dyDescent="0.2"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  <c r="Z1283" s="5"/>
      <c r="AA1283" s="5"/>
      <c r="AB1283" s="5"/>
      <c r="AC1283" s="5"/>
      <c r="AD1283" s="5"/>
      <c r="AE1283" s="5"/>
      <c r="AF1283" s="5"/>
      <c r="AG1283" s="5"/>
      <c r="AH1283" s="5"/>
      <c r="AI1283" s="5"/>
      <c r="AJ1283" s="5"/>
      <c r="AK1283" s="5"/>
      <c r="AL1283" s="5"/>
      <c r="AM1283" s="5"/>
      <c r="AN1283" s="5"/>
      <c r="AO1283" s="5"/>
      <c r="AP1283" s="5"/>
      <c r="AQ1283" s="5"/>
      <c r="AR1283" s="5"/>
      <c r="AS1283" s="5"/>
      <c r="AT1283" s="5"/>
      <c r="AU1283" s="5"/>
      <c r="AV1283" s="5"/>
      <c r="AW1283" s="5"/>
      <c r="AX1283" s="5"/>
      <c r="AY1283" s="5"/>
    </row>
    <row r="1284" spans="3:51" ht="12.75" customHeight="1" x14ac:dyDescent="0.2"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  <c r="Z1284" s="5"/>
      <c r="AA1284" s="5"/>
      <c r="AB1284" s="5"/>
      <c r="AC1284" s="5"/>
      <c r="AD1284" s="5"/>
      <c r="AE1284" s="5"/>
      <c r="AF1284" s="5"/>
      <c r="AG1284" s="5"/>
      <c r="AH1284" s="5"/>
      <c r="AI1284" s="5"/>
      <c r="AJ1284" s="5"/>
      <c r="AK1284" s="5"/>
      <c r="AL1284" s="5"/>
      <c r="AM1284" s="5"/>
      <c r="AN1284" s="5"/>
      <c r="AO1284" s="5"/>
      <c r="AP1284" s="5"/>
      <c r="AQ1284" s="5"/>
      <c r="AR1284" s="5"/>
      <c r="AS1284" s="5"/>
      <c r="AT1284" s="5"/>
      <c r="AU1284" s="5"/>
      <c r="AV1284" s="5"/>
      <c r="AW1284" s="5"/>
      <c r="AX1284" s="5"/>
      <c r="AY1284" s="5"/>
    </row>
    <row r="1285" spans="3:51" ht="12.75" customHeight="1" x14ac:dyDescent="0.2"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  <c r="Z1285" s="5"/>
      <c r="AA1285" s="5"/>
      <c r="AB1285" s="5"/>
      <c r="AC1285" s="5"/>
      <c r="AD1285" s="5"/>
      <c r="AE1285" s="5"/>
      <c r="AF1285" s="5"/>
      <c r="AG1285" s="5"/>
      <c r="AH1285" s="5"/>
      <c r="AI1285" s="5"/>
      <c r="AJ1285" s="5"/>
      <c r="AK1285" s="5"/>
      <c r="AL1285" s="5"/>
      <c r="AM1285" s="5"/>
      <c r="AN1285" s="5"/>
      <c r="AO1285" s="5"/>
      <c r="AP1285" s="5"/>
      <c r="AQ1285" s="5"/>
      <c r="AR1285" s="5"/>
      <c r="AS1285" s="5"/>
      <c r="AT1285" s="5"/>
      <c r="AU1285" s="5"/>
      <c r="AV1285" s="5"/>
      <c r="AW1285" s="5"/>
      <c r="AX1285" s="5"/>
      <c r="AY1285" s="5"/>
    </row>
    <row r="1286" spans="3:51" ht="12.75" customHeight="1" x14ac:dyDescent="0.2"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  <c r="Z1286" s="5"/>
      <c r="AA1286" s="5"/>
      <c r="AB1286" s="5"/>
      <c r="AC1286" s="5"/>
      <c r="AD1286" s="5"/>
      <c r="AE1286" s="5"/>
      <c r="AF1286" s="5"/>
      <c r="AG1286" s="5"/>
      <c r="AH1286" s="5"/>
      <c r="AI1286" s="5"/>
      <c r="AJ1286" s="5"/>
      <c r="AK1286" s="5"/>
      <c r="AL1286" s="5"/>
      <c r="AM1286" s="5"/>
      <c r="AN1286" s="5"/>
      <c r="AO1286" s="5"/>
      <c r="AP1286" s="5"/>
      <c r="AQ1286" s="5"/>
      <c r="AR1286" s="5"/>
      <c r="AS1286" s="5"/>
      <c r="AT1286" s="5"/>
      <c r="AU1286" s="5"/>
      <c r="AV1286" s="5"/>
      <c r="AW1286" s="5"/>
      <c r="AX1286" s="5"/>
      <c r="AY1286" s="5"/>
    </row>
    <row r="1287" spans="3:51" ht="12.75" customHeight="1" x14ac:dyDescent="0.2"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  <c r="Z1287" s="5"/>
      <c r="AA1287" s="5"/>
      <c r="AB1287" s="5"/>
      <c r="AC1287" s="5"/>
      <c r="AD1287" s="5"/>
      <c r="AE1287" s="5"/>
      <c r="AF1287" s="5"/>
      <c r="AG1287" s="5"/>
      <c r="AH1287" s="5"/>
      <c r="AI1287" s="5"/>
      <c r="AJ1287" s="5"/>
      <c r="AK1287" s="5"/>
      <c r="AL1287" s="5"/>
      <c r="AM1287" s="5"/>
      <c r="AN1287" s="5"/>
      <c r="AO1287" s="5"/>
      <c r="AP1287" s="5"/>
      <c r="AQ1287" s="5"/>
      <c r="AR1287" s="5"/>
      <c r="AS1287" s="5"/>
      <c r="AT1287" s="5"/>
      <c r="AU1287" s="5"/>
      <c r="AV1287" s="5"/>
      <c r="AW1287" s="5"/>
      <c r="AX1287" s="5"/>
      <c r="AY1287" s="5"/>
    </row>
    <row r="1288" spans="3:51" ht="12.75" customHeight="1" x14ac:dyDescent="0.2"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  <c r="Z1288" s="5"/>
      <c r="AA1288" s="5"/>
      <c r="AB1288" s="5"/>
      <c r="AC1288" s="5"/>
      <c r="AD1288" s="5"/>
      <c r="AE1288" s="5"/>
      <c r="AF1288" s="5"/>
      <c r="AG1288" s="5"/>
      <c r="AH1288" s="5"/>
      <c r="AI1288" s="5"/>
      <c r="AJ1288" s="5"/>
      <c r="AK1288" s="5"/>
      <c r="AL1288" s="5"/>
      <c r="AM1288" s="5"/>
      <c r="AN1288" s="5"/>
      <c r="AO1288" s="5"/>
      <c r="AP1288" s="5"/>
      <c r="AQ1288" s="5"/>
      <c r="AR1288" s="5"/>
      <c r="AS1288" s="5"/>
      <c r="AT1288" s="5"/>
      <c r="AU1288" s="5"/>
      <c r="AV1288" s="5"/>
      <c r="AW1288" s="5"/>
      <c r="AX1288" s="5"/>
      <c r="AY1288" s="5"/>
    </row>
    <row r="1289" spans="3:51" ht="12.75" customHeight="1" x14ac:dyDescent="0.2"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  <c r="Z1289" s="5"/>
      <c r="AA1289" s="5"/>
      <c r="AB1289" s="5"/>
      <c r="AC1289" s="5"/>
      <c r="AD1289" s="5"/>
      <c r="AE1289" s="5"/>
      <c r="AF1289" s="5"/>
      <c r="AG1289" s="5"/>
      <c r="AH1289" s="5"/>
      <c r="AI1289" s="5"/>
      <c r="AJ1289" s="5"/>
      <c r="AK1289" s="5"/>
      <c r="AL1289" s="5"/>
      <c r="AM1289" s="5"/>
      <c r="AN1289" s="5"/>
      <c r="AO1289" s="5"/>
      <c r="AP1289" s="5"/>
      <c r="AQ1289" s="5"/>
      <c r="AR1289" s="5"/>
      <c r="AS1289" s="5"/>
      <c r="AT1289" s="5"/>
      <c r="AU1289" s="5"/>
      <c r="AV1289" s="5"/>
      <c r="AW1289" s="5"/>
      <c r="AX1289" s="5"/>
      <c r="AY1289" s="5"/>
    </row>
    <row r="1290" spans="3:51" ht="12.75" customHeight="1" x14ac:dyDescent="0.2"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  <c r="Z1290" s="5"/>
      <c r="AA1290" s="5"/>
      <c r="AB1290" s="5"/>
      <c r="AC1290" s="5"/>
      <c r="AD1290" s="5"/>
      <c r="AE1290" s="5"/>
      <c r="AF1290" s="5"/>
      <c r="AG1290" s="5"/>
      <c r="AH1290" s="5"/>
      <c r="AI1290" s="5"/>
      <c r="AJ1290" s="5"/>
      <c r="AK1290" s="5"/>
      <c r="AL1290" s="5"/>
      <c r="AM1290" s="5"/>
      <c r="AN1290" s="5"/>
      <c r="AO1290" s="5"/>
      <c r="AP1290" s="5"/>
      <c r="AQ1290" s="5"/>
      <c r="AR1290" s="5"/>
      <c r="AS1290" s="5"/>
      <c r="AT1290" s="5"/>
      <c r="AU1290" s="5"/>
      <c r="AV1290" s="5"/>
      <c r="AW1290" s="5"/>
      <c r="AX1290" s="5"/>
      <c r="AY1290" s="5"/>
    </row>
    <row r="1291" spans="3:51" ht="12.75" customHeight="1" x14ac:dyDescent="0.2"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  <c r="Z1291" s="5"/>
      <c r="AA1291" s="5"/>
      <c r="AB1291" s="5"/>
      <c r="AC1291" s="5"/>
      <c r="AD1291" s="5"/>
      <c r="AE1291" s="5"/>
      <c r="AF1291" s="5"/>
      <c r="AG1291" s="5"/>
      <c r="AH1291" s="5"/>
      <c r="AI1291" s="5"/>
      <c r="AJ1291" s="5"/>
      <c r="AK1291" s="5"/>
      <c r="AL1291" s="5"/>
      <c r="AM1291" s="5"/>
      <c r="AN1291" s="5"/>
      <c r="AO1291" s="5"/>
      <c r="AP1291" s="5"/>
      <c r="AQ1291" s="5"/>
      <c r="AR1291" s="5"/>
      <c r="AS1291" s="5"/>
      <c r="AT1291" s="5"/>
      <c r="AU1291" s="5"/>
      <c r="AV1291" s="5"/>
      <c r="AW1291" s="5"/>
      <c r="AX1291" s="5"/>
      <c r="AY1291" s="5"/>
    </row>
    <row r="1292" spans="3:51" ht="12.75" customHeight="1" x14ac:dyDescent="0.2"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  <c r="Z1292" s="5"/>
      <c r="AA1292" s="5"/>
      <c r="AB1292" s="5"/>
      <c r="AC1292" s="5"/>
      <c r="AD1292" s="5"/>
      <c r="AE1292" s="5"/>
      <c r="AF1292" s="5"/>
      <c r="AG1292" s="5"/>
      <c r="AH1292" s="5"/>
      <c r="AI1292" s="5"/>
      <c r="AJ1292" s="5"/>
      <c r="AK1292" s="5"/>
      <c r="AL1292" s="5"/>
      <c r="AM1292" s="5"/>
      <c r="AN1292" s="5"/>
      <c r="AO1292" s="5"/>
      <c r="AP1292" s="5"/>
      <c r="AQ1292" s="5"/>
      <c r="AR1292" s="5"/>
      <c r="AS1292" s="5"/>
      <c r="AT1292" s="5"/>
      <c r="AU1292" s="5"/>
      <c r="AV1292" s="5"/>
      <c r="AW1292" s="5"/>
      <c r="AX1292" s="5"/>
      <c r="AY1292" s="5"/>
    </row>
    <row r="1293" spans="3:51" ht="12.75" customHeight="1" x14ac:dyDescent="0.2"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  <c r="Z1293" s="5"/>
      <c r="AA1293" s="5"/>
      <c r="AB1293" s="5"/>
      <c r="AC1293" s="5"/>
      <c r="AD1293" s="5"/>
      <c r="AE1293" s="5"/>
      <c r="AF1293" s="5"/>
      <c r="AG1293" s="5"/>
      <c r="AH1293" s="5"/>
      <c r="AI1293" s="5"/>
      <c r="AJ1293" s="5"/>
      <c r="AK1293" s="5"/>
      <c r="AL1293" s="5"/>
      <c r="AM1293" s="5"/>
      <c r="AN1293" s="5"/>
      <c r="AO1293" s="5"/>
      <c r="AP1293" s="5"/>
      <c r="AQ1293" s="5"/>
      <c r="AR1293" s="5"/>
      <c r="AS1293" s="5"/>
      <c r="AT1293" s="5"/>
      <c r="AU1293" s="5"/>
      <c r="AV1293" s="5"/>
      <c r="AW1293" s="5"/>
      <c r="AX1293" s="5"/>
      <c r="AY1293" s="5"/>
    </row>
    <row r="1294" spans="3:51" ht="12.75" customHeight="1" x14ac:dyDescent="0.2"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  <c r="Z1294" s="5"/>
      <c r="AA1294" s="5"/>
      <c r="AB1294" s="5"/>
      <c r="AC1294" s="5"/>
      <c r="AD1294" s="5"/>
      <c r="AE1294" s="5"/>
      <c r="AF1294" s="5"/>
      <c r="AG1294" s="5"/>
      <c r="AH1294" s="5"/>
      <c r="AI1294" s="5"/>
      <c r="AJ1294" s="5"/>
      <c r="AK1294" s="5"/>
      <c r="AL1294" s="5"/>
      <c r="AM1294" s="5"/>
      <c r="AN1294" s="5"/>
      <c r="AO1294" s="5"/>
      <c r="AP1294" s="5"/>
      <c r="AQ1294" s="5"/>
      <c r="AR1294" s="5"/>
      <c r="AS1294" s="5"/>
      <c r="AT1294" s="5"/>
      <c r="AU1294" s="5"/>
      <c r="AV1294" s="5"/>
      <c r="AW1294" s="5"/>
      <c r="AX1294" s="5"/>
      <c r="AY1294" s="5"/>
    </row>
    <row r="1295" spans="3:51" ht="12.75" customHeight="1" x14ac:dyDescent="0.2"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  <c r="Z1295" s="5"/>
      <c r="AA1295" s="5"/>
      <c r="AB1295" s="5"/>
      <c r="AC1295" s="5"/>
      <c r="AD1295" s="5"/>
      <c r="AE1295" s="5"/>
      <c r="AF1295" s="5"/>
      <c r="AG1295" s="5"/>
      <c r="AH1295" s="5"/>
      <c r="AI1295" s="5"/>
      <c r="AJ1295" s="5"/>
      <c r="AK1295" s="5"/>
      <c r="AL1295" s="5"/>
      <c r="AM1295" s="5"/>
      <c r="AN1295" s="5"/>
      <c r="AO1295" s="5"/>
      <c r="AP1295" s="5"/>
      <c r="AQ1295" s="5"/>
      <c r="AR1295" s="5"/>
      <c r="AS1295" s="5"/>
      <c r="AT1295" s="5"/>
      <c r="AU1295" s="5"/>
      <c r="AV1295" s="5"/>
      <c r="AW1295" s="5"/>
      <c r="AX1295" s="5"/>
      <c r="AY1295" s="5"/>
    </row>
    <row r="1296" spans="3:51" ht="12.75" customHeight="1" x14ac:dyDescent="0.2"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  <c r="Z1296" s="5"/>
      <c r="AA1296" s="5"/>
      <c r="AB1296" s="5"/>
      <c r="AC1296" s="5"/>
      <c r="AD1296" s="5"/>
      <c r="AE1296" s="5"/>
      <c r="AF1296" s="5"/>
      <c r="AG1296" s="5"/>
      <c r="AH1296" s="5"/>
      <c r="AI1296" s="5"/>
      <c r="AJ1296" s="5"/>
      <c r="AK1296" s="5"/>
      <c r="AL1296" s="5"/>
      <c r="AM1296" s="5"/>
      <c r="AN1296" s="5"/>
      <c r="AO1296" s="5"/>
      <c r="AP1296" s="5"/>
      <c r="AQ1296" s="5"/>
      <c r="AR1296" s="5"/>
      <c r="AS1296" s="5"/>
      <c r="AT1296" s="5"/>
      <c r="AU1296" s="5"/>
      <c r="AV1296" s="5"/>
      <c r="AW1296" s="5"/>
      <c r="AX1296" s="5"/>
      <c r="AY1296" s="5"/>
    </row>
    <row r="1297" spans="3:51" ht="12.75" customHeight="1" x14ac:dyDescent="0.2"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  <c r="Z1297" s="5"/>
      <c r="AA1297" s="5"/>
      <c r="AB1297" s="5"/>
      <c r="AC1297" s="5"/>
      <c r="AD1297" s="5"/>
      <c r="AE1297" s="5"/>
      <c r="AF1297" s="5"/>
      <c r="AG1297" s="5"/>
      <c r="AH1297" s="5"/>
      <c r="AI1297" s="5"/>
      <c r="AJ1297" s="5"/>
      <c r="AK1297" s="5"/>
      <c r="AL1297" s="5"/>
      <c r="AM1297" s="5"/>
      <c r="AN1297" s="5"/>
      <c r="AO1297" s="5"/>
      <c r="AP1297" s="5"/>
      <c r="AQ1297" s="5"/>
      <c r="AR1297" s="5"/>
      <c r="AS1297" s="5"/>
      <c r="AT1297" s="5"/>
      <c r="AU1297" s="5"/>
      <c r="AV1297" s="5"/>
      <c r="AW1297" s="5"/>
      <c r="AX1297" s="5"/>
      <c r="AY1297" s="5"/>
    </row>
    <row r="1298" spans="3:51" ht="12.75" customHeight="1" x14ac:dyDescent="0.2"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  <c r="Z1298" s="5"/>
      <c r="AA1298" s="5"/>
      <c r="AB1298" s="5"/>
      <c r="AC1298" s="5"/>
      <c r="AD1298" s="5"/>
      <c r="AE1298" s="5"/>
      <c r="AF1298" s="5"/>
      <c r="AG1298" s="5"/>
      <c r="AH1298" s="5"/>
      <c r="AI1298" s="5"/>
      <c r="AJ1298" s="5"/>
      <c r="AK1298" s="5"/>
      <c r="AL1298" s="5"/>
      <c r="AM1298" s="5"/>
      <c r="AN1298" s="5"/>
      <c r="AO1298" s="5"/>
      <c r="AP1298" s="5"/>
      <c r="AQ1298" s="5"/>
      <c r="AR1298" s="5"/>
      <c r="AS1298" s="5"/>
      <c r="AT1298" s="5"/>
      <c r="AU1298" s="5"/>
      <c r="AV1298" s="5"/>
      <c r="AW1298" s="5"/>
      <c r="AX1298" s="5"/>
      <c r="AY1298" s="5"/>
    </row>
    <row r="1299" spans="3:51" ht="12.75" customHeight="1" x14ac:dyDescent="0.2"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  <c r="Z1299" s="5"/>
      <c r="AA1299" s="5"/>
      <c r="AB1299" s="5"/>
      <c r="AC1299" s="5"/>
      <c r="AD1299" s="5"/>
      <c r="AE1299" s="5"/>
      <c r="AF1299" s="5"/>
      <c r="AG1299" s="5"/>
      <c r="AH1299" s="5"/>
      <c r="AI1299" s="5"/>
      <c r="AJ1299" s="5"/>
      <c r="AK1299" s="5"/>
      <c r="AL1299" s="5"/>
      <c r="AM1299" s="5"/>
      <c r="AN1299" s="5"/>
      <c r="AO1299" s="5"/>
      <c r="AP1299" s="5"/>
      <c r="AQ1299" s="5"/>
      <c r="AR1299" s="5"/>
      <c r="AS1299" s="5"/>
      <c r="AT1299" s="5"/>
      <c r="AU1299" s="5"/>
      <c r="AV1299" s="5"/>
      <c r="AW1299" s="5"/>
      <c r="AX1299" s="5"/>
      <c r="AY1299" s="5"/>
    </row>
    <row r="1300" spans="3:51" ht="12.75" customHeight="1" x14ac:dyDescent="0.2"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  <c r="Z1300" s="5"/>
      <c r="AA1300" s="5"/>
      <c r="AB1300" s="5"/>
      <c r="AC1300" s="5"/>
      <c r="AD1300" s="5"/>
      <c r="AE1300" s="5"/>
      <c r="AF1300" s="5"/>
      <c r="AG1300" s="5"/>
      <c r="AH1300" s="5"/>
      <c r="AI1300" s="5"/>
      <c r="AJ1300" s="5"/>
      <c r="AK1300" s="5"/>
      <c r="AL1300" s="5"/>
      <c r="AM1300" s="5"/>
      <c r="AN1300" s="5"/>
      <c r="AO1300" s="5"/>
      <c r="AP1300" s="5"/>
      <c r="AQ1300" s="5"/>
      <c r="AR1300" s="5"/>
      <c r="AS1300" s="5"/>
      <c r="AT1300" s="5"/>
      <c r="AU1300" s="5"/>
      <c r="AV1300" s="5"/>
      <c r="AW1300" s="5"/>
      <c r="AX1300" s="5"/>
      <c r="AY1300" s="5"/>
    </row>
    <row r="1301" spans="3:51" ht="12.75" customHeight="1" x14ac:dyDescent="0.2"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  <c r="Z1301" s="5"/>
      <c r="AA1301" s="5"/>
      <c r="AB1301" s="5"/>
      <c r="AC1301" s="5"/>
      <c r="AD1301" s="5"/>
      <c r="AE1301" s="5"/>
      <c r="AF1301" s="5"/>
      <c r="AG1301" s="5"/>
      <c r="AH1301" s="5"/>
      <c r="AI1301" s="5"/>
      <c r="AJ1301" s="5"/>
      <c r="AK1301" s="5"/>
      <c r="AL1301" s="5"/>
      <c r="AM1301" s="5"/>
      <c r="AN1301" s="5"/>
      <c r="AO1301" s="5"/>
      <c r="AP1301" s="5"/>
      <c r="AQ1301" s="5"/>
      <c r="AR1301" s="5"/>
      <c r="AS1301" s="5"/>
      <c r="AT1301" s="5"/>
      <c r="AU1301" s="5"/>
      <c r="AV1301" s="5"/>
      <c r="AW1301" s="5"/>
      <c r="AX1301" s="5"/>
      <c r="AY1301" s="5"/>
    </row>
    <row r="1302" spans="3:51" ht="12.75" customHeight="1" x14ac:dyDescent="0.2"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  <c r="Z1302" s="5"/>
      <c r="AA1302" s="5"/>
      <c r="AB1302" s="5"/>
      <c r="AC1302" s="5"/>
      <c r="AD1302" s="5"/>
      <c r="AE1302" s="5"/>
      <c r="AF1302" s="5"/>
      <c r="AG1302" s="5"/>
      <c r="AH1302" s="5"/>
      <c r="AI1302" s="5"/>
      <c r="AJ1302" s="5"/>
      <c r="AK1302" s="5"/>
      <c r="AL1302" s="5"/>
      <c r="AM1302" s="5"/>
      <c r="AN1302" s="5"/>
      <c r="AO1302" s="5"/>
      <c r="AP1302" s="5"/>
      <c r="AQ1302" s="5"/>
      <c r="AR1302" s="5"/>
      <c r="AS1302" s="5"/>
      <c r="AT1302" s="5"/>
      <c r="AU1302" s="5"/>
      <c r="AV1302" s="5"/>
      <c r="AW1302" s="5"/>
      <c r="AX1302" s="5"/>
      <c r="AY1302" s="5"/>
    </row>
    <row r="1303" spans="3:51" ht="12.75" customHeight="1" x14ac:dyDescent="0.2"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  <c r="Z1303" s="5"/>
      <c r="AA1303" s="5"/>
      <c r="AB1303" s="5"/>
      <c r="AC1303" s="5"/>
      <c r="AD1303" s="5"/>
      <c r="AE1303" s="5"/>
      <c r="AF1303" s="5"/>
      <c r="AG1303" s="5"/>
      <c r="AH1303" s="5"/>
      <c r="AI1303" s="5"/>
      <c r="AJ1303" s="5"/>
      <c r="AK1303" s="5"/>
      <c r="AL1303" s="5"/>
      <c r="AM1303" s="5"/>
      <c r="AN1303" s="5"/>
      <c r="AO1303" s="5"/>
      <c r="AP1303" s="5"/>
      <c r="AQ1303" s="5"/>
      <c r="AR1303" s="5"/>
      <c r="AS1303" s="5"/>
      <c r="AT1303" s="5"/>
      <c r="AU1303" s="5"/>
      <c r="AV1303" s="5"/>
      <c r="AW1303" s="5"/>
      <c r="AX1303" s="5"/>
      <c r="AY1303" s="5"/>
    </row>
    <row r="1304" spans="3:51" ht="12.75" customHeight="1" x14ac:dyDescent="0.2"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  <c r="Z1304" s="5"/>
      <c r="AA1304" s="5"/>
      <c r="AB1304" s="5"/>
      <c r="AC1304" s="5"/>
      <c r="AD1304" s="5"/>
      <c r="AE1304" s="5"/>
      <c r="AF1304" s="5"/>
      <c r="AG1304" s="5"/>
      <c r="AH1304" s="5"/>
      <c r="AI1304" s="5"/>
      <c r="AJ1304" s="5"/>
      <c r="AK1304" s="5"/>
      <c r="AL1304" s="5"/>
      <c r="AM1304" s="5"/>
      <c r="AN1304" s="5"/>
      <c r="AO1304" s="5"/>
      <c r="AP1304" s="5"/>
      <c r="AQ1304" s="5"/>
      <c r="AR1304" s="5"/>
      <c r="AS1304" s="5"/>
      <c r="AT1304" s="5"/>
      <c r="AU1304" s="5"/>
      <c r="AV1304" s="5"/>
      <c r="AW1304" s="5"/>
      <c r="AX1304" s="5"/>
      <c r="AY1304" s="5"/>
    </row>
    <row r="1305" spans="3:51" ht="12.75" customHeight="1" x14ac:dyDescent="0.2"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  <c r="Z1305" s="5"/>
      <c r="AA1305" s="5"/>
      <c r="AB1305" s="5"/>
      <c r="AC1305" s="5"/>
      <c r="AD1305" s="5"/>
      <c r="AE1305" s="5"/>
      <c r="AF1305" s="5"/>
      <c r="AG1305" s="5"/>
      <c r="AH1305" s="5"/>
      <c r="AI1305" s="5"/>
      <c r="AJ1305" s="5"/>
      <c r="AK1305" s="5"/>
      <c r="AL1305" s="5"/>
      <c r="AM1305" s="5"/>
      <c r="AN1305" s="5"/>
      <c r="AO1305" s="5"/>
      <c r="AP1305" s="5"/>
      <c r="AQ1305" s="5"/>
      <c r="AR1305" s="5"/>
      <c r="AS1305" s="5"/>
      <c r="AT1305" s="5"/>
      <c r="AU1305" s="5"/>
      <c r="AV1305" s="5"/>
      <c r="AW1305" s="5"/>
      <c r="AX1305" s="5"/>
      <c r="AY1305" s="5"/>
    </row>
    <row r="1306" spans="3:51" ht="12.75" customHeight="1" x14ac:dyDescent="0.2"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  <c r="Z1306" s="5"/>
      <c r="AA1306" s="5"/>
      <c r="AB1306" s="5"/>
      <c r="AC1306" s="5"/>
      <c r="AD1306" s="5"/>
      <c r="AE1306" s="5"/>
      <c r="AF1306" s="5"/>
      <c r="AG1306" s="5"/>
      <c r="AH1306" s="5"/>
      <c r="AI1306" s="5"/>
      <c r="AJ1306" s="5"/>
      <c r="AK1306" s="5"/>
      <c r="AL1306" s="5"/>
      <c r="AM1306" s="5"/>
      <c r="AN1306" s="5"/>
      <c r="AO1306" s="5"/>
      <c r="AP1306" s="5"/>
      <c r="AQ1306" s="5"/>
      <c r="AR1306" s="5"/>
      <c r="AS1306" s="5"/>
      <c r="AT1306" s="5"/>
      <c r="AU1306" s="5"/>
      <c r="AV1306" s="5"/>
      <c r="AW1306" s="5"/>
      <c r="AX1306" s="5"/>
      <c r="AY1306" s="5"/>
    </row>
    <row r="1307" spans="3:51" ht="12.75" customHeight="1" x14ac:dyDescent="0.2"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  <c r="Z1307" s="5"/>
      <c r="AA1307" s="5"/>
      <c r="AB1307" s="5"/>
      <c r="AC1307" s="5"/>
      <c r="AD1307" s="5"/>
      <c r="AE1307" s="5"/>
      <c r="AF1307" s="5"/>
      <c r="AG1307" s="5"/>
      <c r="AH1307" s="5"/>
      <c r="AI1307" s="5"/>
      <c r="AJ1307" s="5"/>
      <c r="AK1307" s="5"/>
      <c r="AL1307" s="5"/>
      <c r="AM1307" s="5"/>
      <c r="AN1307" s="5"/>
      <c r="AO1307" s="5"/>
      <c r="AP1307" s="5"/>
      <c r="AQ1307" s="5"/>
      <c r="AR1307" s="5"/>
      <c r="AS1307" s="5"/>
      <c r="AT1307" s="5"/>
      <c r="AU1307" s="5"/>
      <c r="AV1307" s="5"/>
      <c r="AW1307" s="5"/>
      <c r="AX1307" s="5"/>
      <c r="AY1307" s="5"/>
    </row>
    <row r="1308" spans="3:51" ht="12.75" customHeight="1" x14ac:dyDescent="0.2"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  <c r="Z1308" s="5"/>
      <c r="AA1308" s="5"/>
      <c r="AB1308" s="5"/>
      <c r="AC1308" s="5"/>
      <c r="AD1308" s="5"/>
      <c r="AE1308" s="5"/>
      <c r="AF1308" s="5"/>
      <c r="AG1308" s="5"/>
      <c r="AH1308" s="5"/>
      <c r="AI1308" s="5"/>
      <c r="AJ1308" s="5"/>
      <c r="AK1308" s="5"/>
      <c r="AL1308" s="5"/>
      <c r="AM1308" s="5"/>
      <c r="AN1308" s="5"/>
      <c r="AO1308" s="5"/>
      <c r="AP1308" s="5"/>
      <c r="AQ1308" s="5"/>
      <c r="AR1308" s="5"/>
      <c r="AS1308" s="5"/>
      <c r="AT1308" s="5"/>
      <c r="AU1308" s="5"/>
      <c r="AV1308" s="5"/>
      <c r="AW1308" s="5"/>
      <c r="AX1308" s="5"/>
      <c r="AY1308" s="5"/>
    </row>
    <row r="1309" spans="3:51" ht="12.75" customHeight="1" x14ac:dyDescent="0.2"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  <c r="Z1309" s="5"/>
      <c r="AA1309" s="5"/>
      <c r="AB1309" s="5"/>
      <c r="AC1309" s="5"/>
      <c r="AD1309" s="5"/>
      <c r="AE1309" s="5"/>
      <c r="AF1309" s="5"/>
      <c r="AG1309" s="5"/>
      <c r="AH1309" s="5"/>
      <c r="AI1309" s="5"/>
      <c r="AJ1309" s="5"/>
      <c r="AK1309" s="5"/>
      <c r="AL1309" s="5"/>
      <c r="AM1309" s="5"/>
      <c r="AN1309" s="5"/>
      <c r="AO1309" s="5"/>
      <c r="AP1309" s="5"/>
      <c r="AQ1309" s="5"/>
      <c r="AR1309" s="5"/>
      <c r="AS1309" s="5"/>
      <c r="AT1309" s="5"/>
      <c r="AU1309" s="5"/>
      <c r="AV1309" s="5"/>
      <c r="AW1309" s="5"/>
      <c r="AX1309" s="5"/>
      <c r="AY1309" s="5"/>
    </row>
    <row r="1310" spans="3:51" ht="12.75" customHeight="1" x14ac:dyDescent="0.2"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  <c r="Z1310" s="5"/>
      <c r="AA1310" s="5"/>
      <c r="AB1310" s="5"/>
      <c r="AC1310" s="5"/>
      <c r="AD1310" s="5"/>
      <c r="AE1310" s="5"/>
      <c r="AF1310" s="5"/>
      <c r="AG1310" s="5"/>
      <c r="AH1310" s="5"/>
      <c r="AI1310" s="5"/>
      <c r="AJ1310" s="5"/>
      <c r="AK1310" s="5"/>
      <c r="AL1310" s="5"/>
      <c r="AM1310" s="5"/>
      <c r="AN1310" s="5"/>
      <c r="AO1310" s="5"/>
      <c r="AP1310" s="5"/>
      <c r="AQ1310" s="5"/>
      <c r="AR1310" s="5"/>
      <c r="AS1310" s="5"/>
      <c r="AT1310" s="5"/>
      <c r="AU1310" s="5"/>
      <c r="AV1310" s="5"/>
      <c r="AW1310" s="5"/>
      <c r="AX1310" s="5"/>
      <c r="AY1310" s="5"/>
    </row>
    <row r="1311" spans="3:51" ht="12.75" customHeight="1" x14ac:dyDescent="0.2"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  <c r="Z1311" s="5"/>
      <c r="AA1311" s="5"/>
      <c r="AB1311" s="5"/>
      <c r="AC1311" s="5"/>
      <c r="AD1311" s="5"/>
      <c r="AE1311" s="5"/>
      <c r="AF1311" s="5"/>
      <c r="AG1311" s="5"/>
      <c r="AH1311" s="5"/>
      <c r="AI1311" s="5"/>
      <c r="AJ1311" s="5"/>
      <c r="AK1311" s="5"/>
      <c r="AL1311" s="5"/>
      <c r="AM1311" s="5"/>
      <c r="AN1311" s="5"/>
      <c r="AO1311" s="5"/>
      <c r="AP1311" s="5"/>
      <c r="AQ1311" s="5"/>
      <c r="AR1311" s="5"/>
      <c r="AS1311" s="5"/>
      <c r="AT1311" s="5"/>
      <c r="AU1311" s="5"/>
      <c r="AV1311" s="5"/>
      <c r="AW1311" s="5"/>
      <c r="AX1311" s="5"/>
      <c r="AY1311" s="5"/>
    </row>
    <row r="1312" spans="3:51" ht="12.75" customHeight="1" x14ac:dyDescent="0.2"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  <c r="Z1312" s="5"/>
      <c r="AA1312" s="5"/>
      <c r="AB1312" s="5"/>
      <c r="AC1312" s="5"/>
      <c r="AD1312" s="5"/>
      <c r="AE1312" s="5"/>
      <c r="AF1312" s="5"/>
      <c r="AG1312" s="5"/>
      <c r="AH1312" s="5"/>
      <c r="AI1312" s="5"/>
      <c r="AJ1312" s="5"/>
      <c r="AK1312" s="5"/>
      <c r="AL1312" s="5"/>
      <c r="AM1312" s="5"/>
      <c r="AN1312" s="5"/>
      <c r="AO1312" s="5"/>
      <c r="AP1312" s="5"/>
      <c r="AQ1312" s="5"/>
      <c r="AR1312" s="5"/>
      <c r="AS1312" s="5"/>
      <c r="AT1312" s="5"/>
      <c r="AU1312" s="5"/>
      <c r="AV1312" s="5"/>
      <c r="AW1312" s="5"/>
      <c r="AX1312" s="5"/>
      <c r="AY1312" s="5"/>
    </row>
    <row r="1313" spans="3:51" ht="12.75" customHeight="1" x14ac:dyDescent="0.2"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  <c r="Z1313" s="5"/>
      <c r="AA1313" s="5"/>
      <c r="AB1313" s="5"/>
      <c r="AC1313" s="5"/>
      <c r="AD1313" s="5"/>
      <c r="AE1313" s="5"/>
      <c r="AF1313" s="5"/>
      <c r="AG1313" s="5"/>
      <c r="AH1313" s="5"/>
      <c r="AI1313" s="5"/>
      <c r="AJ1313" s="5"/>
      <c r="AK1313" s="5"/>
      <c r="AL1313" s="5"/>
      <c r="AM1313" s="5"/>
      <c r="AN1313" s="5"/>
      <c r="AO1313" s="5"/>
      <c r="AP1313" s="5"/>
      <c r="AQ1313" s="5"/>
      <c r="AR1313" s="5"/>
      <c r="AS1313" s="5"/>
      <c r="AT1313" s="5"/>
      <c r="AU1313" s="5"/>
      <c r="AV1313" s="5"/>
      <c r="AW1313" s="5"/>
      <c r="AX1313" s="5"/>
      <c r="AY1313" s="5"/>
    </row>
    <row r="1314" spans="3:51" ht="12.75" customHeight="1" x14ac:dyDescent="0.2"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  <c r="Z1314" s="5"/>
      <c r="AA1314" s="5"/>
      <c r="AB1314" s="5"/>
      <c r="AC1314" s="5"/>
      <c r="AD1314" s="5"/>
      <c r="AE1314" s="5"/>
      <c r="AF1314" s="5"/>
      <c r="AG1314" s="5"/>
      <c r="AH1314" s="5"/>
      <c r="AI1314" s="5"/>
      <c r="AJ1314" s="5"/>
      <c r="AK1314" s="5"/>
      <c r="AL1314" s="5"/>
      <c r="AM1314" s="5"/>
      <c r="AN1314" s="5"/>
      <c r="AO1314" s="5"/>
      <c r="AP1314" s="5"/>
      <c r="AQ1314" s="5"/>
      <c r="AR1314" s="5"/>
      <c r="AS1314" s="5"/>
      <c r="AT1314" s="5"/>
      <c r="AU1314" s="5"/>
      <c r="AV1314" s="5"/>
      <c r="AW1314" s="5"/>
      <c r="AX1314" s="5"/>
      <c r="AY1314" s="5"/>
    </row>
    <row r="1315" spans="3:51" ht="12.75" customHeight="1" x14ac:dyDescent="0.2"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  <c r="Z1315" s="5"/>
      <c r="AA1315" s="5"/>
      <c r="AB1315" s="5"/>
      <c r="AC1315" s="5"/>
      <c r="AD1315" s="5"/>
      <c r="AE1315" s="5"/>
      <c r="AF1315" s="5"/>
      <c r="AG1315" s="5"/>
      <c r="AH1315" s="5"/>
      <c r="AI1315" s="5"/>
      <c r="AJ1315" s="5"/>
      <c r="AK1315" s="5"/>
      <c r="AL1315" s="5"/>
      <c r="AM1315" s="5"/>
      <c r="AN1315" s="5"/>
      <c r="AO1315" s="5"/>
      <c r="AP1315" s="5"/>
      <c r="AQ1315" s="5"/>
      <c r="AR1315" s="5"/>
      <c r="AS1315" s="5"/>
      <c r="AT1315" s="5"/>
      <c r="AU1315" s="5"/>
      <c r="AV1315" s="5"/>
      <c r="AW1315" s="5"/>
      <c r="AX1315" s="5"/>
      <c r="AY1315" s="5"/>
    </row>
    <row r="1316" spans="3:51" ht="12.75" customHeight="1" x14ac:dyDescent="0.2"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  <c r="Z1316" s="5"/>
      <c r="AA1316" s="5"/>
      <c r="AB1316" s="5"/>
      <c r="AC1316" s="5"/>
      <c r="AD1316" s="5"/>
      <c r="AE1316" s="5"/>
      <c r="AF1316" s="5"/>
      <c r="AG1316" s="5"/>
      <c r="AH1316" s="5"/>
      <c r="AI1316" s="5"/>
      <c r="AJ1316" s="5"/>
      <c r="AK1316" s="5"/>
      <c r="AL1316" s="5"/>
      <c r="AM1316" s="5"/>
      <c r="AN1316" s="5"/>
      <c r="AO1316" s="5"/>
      <c r="AP1316" s="5"/>
      <c r="AQ1316" s="5"/>
      <c r="AR1316" s="5"/>
      <c r="AS1316" s="5"/>
      <c r="AT1316" s="5"/>
      <c r="AU1316" s="5"/>
      <c r="AV1316" s="5"/>
      <c r="AW1316" s="5"/>
      <c r="AX1316" s="5"/>
      <c r="AY1316" s="5"/>
    </row>
    <row r="1317" spans="3:51" ht="12.75" customHeight="1" x14ac:dyDescent="0.2"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  <c r="Z1317" s="5"/>
      <c r="AA1317" s="5"/>
      <c r="AB1317" s="5"/>
      <c r="AC1317" s="5"/>
      <c r="AD1317" s="5"/>
      <c r="AE1317" s="5"/>
      <c r="AF1317" s="5"/>
      <c r="AG1317" s="5"/>
      <c r="AH1317" s="5"/>
      <c r="AI1317" s="5"/>
      <c r="AJ1317" s="5"/>
      <c r="AK1317" s="5"/>
      <c r="AL1317" s="5"/>
      <c r="AM1317" s="5"/>
      <c r="AN1317" s="5"/>
      <c r="AO1317" s="5"/>
      <c r="AP1317" s="5"/>
      <c r="AQ1317" s="5"/>
      <c r="AR1317" s="5"/>
      <c r="AS1317" s="5"/>
      <c r="AT1317" s="5"/>
      <c r="AU1317" s="5"/>
      <c r="AV1317" s="5"/>
      <c r="AW1317" s="5"/>
      <c r="AX1317" s="5"/>
      <c r="AY1317" s="5"/>
    </row>
    <row r="1318" spans="3:51" ht="12.75" customHeight="1" x14ac:dyDescent="0.2"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  <c r="Z1318" s="5"/>
      <c r="AA1318" s="5"/>
      <c r="AB1318" s="5"/>
      <c r="AC1318" s="5"/>
      <c r="AD1318" s="5"/>
      <c r="AE1318" s="5"/>
      <c r="AF1318" s="5"/>
      <c r="AG1318" s="5"/>
      <c r="AH1318" s="5"/>
      <c r="AI1318" s="5"/>
      <c r="AJ1318" s="5"/>
      <c r="AK1318" s="5"/>
      <c r="AL1318" s="5"/>
      <c r="AM1318" s="5"/>
      <c r="AN1318" s="5"/>
      <c r="AO1318" s="5"/>
      <c r="AP1318" s="5"/>
      <c r="AQ1318" s="5"/>
      <c r="AR1318" s="5"/>
      <c r="AS1318" s="5"/>
      <c r="AT1318" s="5"/>
      <c r="AU1318" s="5"/>
      <c r="AV1318" s="5"/>
      <c r="AW1318" s="5"/>
      <c r="AX1318" s="5"/>
      <c r="AY1318" s="5"/>
    </row>
    <row r="1319" spans="3:51" ht="12.75" customHeight="1" x14ac:dyDescent="0.2"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  <c r="Z1319" s="5"/>
      <c r="AA1319" s="5"/>
      <c r="AB1319" s="5"/>
      <c r="AC1319" s="5"/>
      <c r="AD1319" s="5"/>
      <c r="AE1319" s="5"/>
      <c r="AF1319" s="5"/>
      <c r="AG1319" s="5"/>
      <c r="AH1319" s="5"/>
      <c r="AI1319" s="5"/>
      <c r="AJ1319" s="5"/>
      <c r="AK1319" s="5"/>
      <c r="AL1319" s="5"/>
      <c r="AM1319" s="5"/>
      <c r="AN1319" s="5"/>
      <c r="AO1319" s="5"/>
      <c r="AP1319" s="5"/>
      <c r="AQ1319" s="5"/>
      <c r="AR1319" s="5"/>
      <c r="AS1319" s="5"/>
      <c r="AT1319" s="5"/>
      <c r="AU1319" s="5"/>
      <c r="AV1319" s="5"/>
      <c r="AW1319" s="5"/>
      <c r="AX1319" s="5"/>
      <c r="AY1319" s="5"/>
    </row>
    <row r="1320" spans="3:51" ht="12.75" customHeight="1" x14ac:dyDescent="0.2"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  <c r="Z1320" s="5"/>
      <c r="AA1320" s="5"/>
      <c r="AB1320" s="5"/>
      <c r="AC1320" s="5"/>
      <c r="AD1320" s="5"/>
      <c r="AE1320" s="5"/>
      <c r="AF1320" s="5"/>
      <c r="AG1320" s="5"/>
      <c r="AH1320" s="5"/>
      <c r="AI1320" s="5"/>
      <c r="AJ1320" s="5"/>
      <c r="AK1320" s="5"/>
      <c r="AL1320" s="5"/>
      <c r="AM1320" s="5"/>
      <c r="AN1320" s="5"/>
      <c r="AO1320" s="5"/>
      <c r="AP1320" s="5"/>
      <c r="AQ1320" s="5"/>
      <c r="AR1320" s="5"/>
      <c r="AS1320" s="5"/>
      <c r="AT1320" s="5"/>
      <c r="AU1320" s="5"/>
      <c r="AV1320" s="5"/>
      <c r="AW1320" s="5"/>
      <c r="AX1320" s="5"/>
      <c r="AY1320" s="5"/>
    </row>
    <row r="1321" spans="3:51" ht="12.75" customHeight="1" x14ac:dyDescent="0.2"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  <c r="Z1321" s="5"/>
      <c r="AA1321" s="5"/>
      <c r="AB1321" s="5"/>
      <c r="AC1321" s="5"/>
      <c r="AD1321" s="5"/>
      <c r="AE1321" s="5"/>
      <c r="AF1321" s="5"/>
      <c r="AG1321" s="5"/>
      <c r="AH1321" s="5"/>
      <c r="AI1321" s="5"/>
      <c r="AJ1321" s="5"/>
      <c r="AK1321" s="5"/>
      <c r="AL1321" s="5"/>
      <c r="AM1321" s="5"/>
      <c r="AN1321" s="5"/>
      <c r="AO1321" s="5"/>
      <c r="AP1321" s="5"/>
      <c r="AQ1321" s="5"/>
      <c r="AR1321" s="5"/>
      <c r="AS1321" s="5"/>
      <c r="AT1321" s="5"/>
      <c r="AU1321" s="5"/>
      <c r="AV1321" s="5"/>
      <c r="AW1321" s="5"/>
      <c r="AX1321" s="5"/>
      <c r="AY1321" s="5"/>
    </row>
    <row r="1322" spans="3:51" ht="12.75" customHeight="1" x14ac:dyDescent="0.2"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  <c r="Z1322" s="5"/>
      <c r="AA1322" s="5"/>
      <c r="AB1322" s="5"/>
      <c r="AC1322" s="5"/>
      <c r="AD1322" s="5"/>
      <c r="AE1322" s="5"/>
      <c r="AF1322" s="5"/>
      <c r="AG1322" s="5"/>
      <c r="AH1322" s="5"/>
      <c r="AI1322" s="5"/>
      <c r="AJ1322" s="5"/>
      <c r="AK1322" s="5"/>
      <c r="AL1322" s="5"/>
      <c r="AM1322" s="5"/>
      <c r="AN1322" s="5"/>
      <c r="AO1322" s="5"/>
      <c r="AP1322" s="5"/>
      <c r="AQ1322" s="5"/>
      <c r="AR1322" s="5"/>
      <c r="AS1322" s="5"/>
      <c r="AT1322" s="5"/>
      <c r="AU1322" s="5"/>
      <c r="AV1322" s="5"/>
      <c r="AW1322" s="5"/>
      <c r="AX1322" s="5"/>
      <c r="AY1322" s="5"/>
    </row>
    <row r="1323" spans="3:51" ht="12.75" customHeight="1" x14ac:dyDescent="0.2"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  <c r="Z1323" s="5"/>
      <c r="AA1323" s="5"/>
      <c r="AB1323" s="5"/>
      <c r="AC1323" s="5"/>
      <c r="AD1323" s="5"/>
      <c r="AE1323" s="5"/>
      <c r="AF1323" s="5"/>
      <c r="AG1323" s="5"/>
      <c r="AH1323" s="5"/>
      <c r="AI1323" s="5"/>
      <c r="AJ1323" s="5"/>
      <c r="AK1323" s="5"/>
      <c r="AL1323" s="5"/>
      <c r="AM1323" s="5"/>
      <c r="AN1323" s="5"/>
      <c r="AO1323" s="5"/>
      <c r="AP1323" s="5"/>
      <c r="AQ1323" s="5"/>
      <c r="AR1323" s="5"/>
      <c r="AS1323" s="5"/>
      <c r="AT1323" s="5"/>
      <c r="AU1323" s="5"/>
      <c r="AV1323" s="5"/>
      <c r="AW1323" s="5"/>
      <c r="AX1323" s="5"/>
      <c r="AY1323" s="5"/>
    </row>
    <row r="1324" spans="3:51" ht="12.75" customHeight="1" x14ac:dyDescent="0.2"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  <c r="Z1324" s="5"/>
      <c r="AA1324" s="5"/>
      <c r="AB1324" s="5"/>
      <c r="AC1324" s="5"/>
      <c r="AD1324" s="5"/>
      <c r="AE1324" s="5"/>
      <c r="AF1324" s="5"/>
      <c r="AG1324" s="5"/>
      <c r="AH1324" s="5"/>
      <c r="AI1324" s="5"/>
      <c r="AJ1324" s="5"/>
      <c r="AK1324" s="5"/>
      <c r="AL1324" s="5"/>
      <c r="AM1324" s="5"/>
      <c r="AN1324" s="5"/>
      <c r="AO1324" s="5"/>
      <c r="AP1324" s="5"/>
      <c r="AQ1324" s="5"/>
      <c r="AR1324" s="5"/>
      <c r="AS1324" s="5"/>
      <c r="AT1324" s="5"/>
      <c r="AU1324" s="5"/>
      <c r="AV1324" s="5"/>
      <c r="AW1324" s="5"/>
      <c r="AX1324" s="5"/>
      <c r="AY1324" s="5"/>
    </row>
    <row r="1325" spans="3:51" ht="12.75" customHeight="1" x14ac:dyDescent="0.2"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  <c r="Z1325" s="5"/>
      <c r="AA1325" s="5"/>
      <c r="AB1325" s="5"/>
      <c r="AC1325" s="5"/>
      <c r="AD1325" s="5"/>
      <c r="AE1325" s="5"/>
      <c r="AF1325" s="5"/>
      <c r="AG1325" s="5"/>
      <c r="AH1325" s="5"/>
      <c r="AI1325" s="5"/>
      <c r="AJ1325" s="5"/>
      <c r="AK1325" s="5"/>
      <c r="AL1325" s="5"/>
      <c r="AM1325" s="5"/>
      <c r="AN1325" s="5"/>
      <c r="AO1325" s="5"/>
      <c r="AP1325" s="5"/>
      <c r="AQ1325" s="5"/>
      <c r="AR1325" s="5"/>
      <c r="AS1325" s="5"/>
      <c r="AT1325" s="5"/>
      <c r="AU1325" s="5"/>
      <c r="AV1325" s="5"/>
      <c r="AW1325" s="5"/>
      <c r="AX1325" s="5"/>
      <c r="AY1325" s="5"/>
    </row>
    <row r="1326" spans="3:51" ht="12.75" customHeight="1" x14ac:dyDescent="0.2"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  <c r="Z1326" s="5"/>
      <c r="AA1326" s="5"/>
      <c r="AB1326" s="5"/>
      <c r="AC1326" s="5"/>
      <c r="AD1326" s="5"/>
      <c r="AE1326" s="5"/>
      <c r="AF1326" s="5"/>
      <c r="AG1326" s="5"/>
      <c r="AH1326" s="5"/>
      <c r="AI1326" s="5"/>
      <c r="AJ1326" s="5"/>
      <c r="AK1326" s="5"/>
      <c r="AL1326" s="5"/>
      <c r="AM1326" s="5"/>
      <c r="AN1326" s="5"/>
      <c r="AO1326" s="5"/>
      <c r="AP1326" s="5"/>
      <c r="AQ1326" s="5"/>
      <c r="AR1326" s="5"/>
      <c r="AS1326" s="5"/>
      <c r="AT1326" s="5"/>
      <c r="AU1326" s="5"/>
      <c r="AV1326" s="5"/>
      <c r="AW1326" s="5"/>
      <c r="AX1326" s="5"/>
      <c r="AY1326" s="5"/>
    </row>
    <row r="1327" spans="3:51" ht="12.75" customHeight="1" x14ac:dyDescent="0.2"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  <c r="Z1327" s="5"/>
      <c r="AA1327" s="5"/>
      <c r="AB1327" s="5"/>
      <c r="AC1327" s="5"/>
      <c r="AD1327" s="5"/>
      <c r="AE1327" s="5"/>
      <c r="AF1327" s="5"/>
      <c r="AG1327" s="5"/>
      <c r="AH1327" s="5"/>
      <c r="AI1327" s="5"/>
      <c r="AJ1327" s="5"/>
      <c r="AK1327" s="5"/>
      <c r="AL1327" s="5"/>
      <c r="AM1327" s="5"/>
      <c r="AN1327" s="5"/>
      <c r="AO1327" s="5"/>
      <c r="AP1327" s="5"/>
      <c r="AQ1327" s="5"/>
      <c r="AR1327" s="5"/>
      <c r="AS1327" s="5"/>
      <c r="AT1327" s="5"/>
      <c r="AU1327" s="5"/>
      <c r="AV1327" s="5"/>
      <c r="AW1327" s="5"/>
      <c r="AX1327" s="5"/>
      <c r="AY1327" s="5"/>
    </row>
    <row r="1328" spans="3:51" ht="12.75" customHeight="1" x14ac:dyDescent="0.2"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  <c r="Z1328" s="5"/>
      <c r="AA1328" s="5"/>
      <c r="AB1328" s="5"/>
      <c r="AC1328" s="5"/>
      <c r="AD1328" s="5"/>
      <c r="AE1328" s="5"/>
      <c r="AF1328" s="5"/>
      <c r="AG1328" s="5"/>
      <c r="AH1328" s="5"/>
      <c r="AI1328" s="5"/>
      <c r="AJ1328" s="5"/>
      <c r="AK1328" s="5"/>
      <c r="AL1328" s="5"/>
      <c r="AM1328" s="5"/>
      <c r="AN1328" s="5"/>
      <c r="AO1328" s="5"/>
      <c r="AP1328" s="5"/>
      <c r="AQ1328" s="5"/>
      <c r="AR1328" s="5"/>
      <c r="AS1328" s="5"/>
      <c r="AT1328" s="5"/>
      <c r="AU1328" s="5"/>
      <c r="AV1328" s="5"/>
      <c r="AW1328" s="5"/>
      <c r="AX1328" s="5"/>
      <c r="AY1328" s="5"/>
    </row>
    <row r="1329" spans="3:51" ht="12.75" customHeight="1" x14ac:dyDescent="0.2"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  <c r="Z1329" s="5"/>
      <c r="AA1329" s="5"/>
      <c r="AB1329" s="5"/>
      <c r="AC1329" s="5"/>
      <c r="AD1329" s="5"/>
      <c r="AE1329" s="5"/>
      <c r="AF1329" s="5"/>
      <c r="AG1329" s="5"/>
      <c r="AH1329" s="5"/>
      <c r="AI1329" s="5"/>
      <c r="AJ1329" s="5"/>
      <c r="AK1329" s="5"/>
      <c r="AL1329" s="5"/>
      <c r="AM1329" s="5"/>
      <c r="AN1329" s="5"/>
      <c r="AO1329" s="5"/>
      <c r="AP1329" s="5"/>
      <c r="AQ1329" s="5"/>
      <c r="AR1329" s="5"/>
      <c r="AS1329" s="5"/>
      <c r="AT1329" s="5"/>
      <c r="AU1329" s="5"/>
      <c r="AV1329" s="5"/>
      <c r="AW1329" s="5"/>
      <c r="AX1329" s="5"/>
      <c r="AY1329" s="5"/>
    </row>
    <row r="1330" spans="3:51" ht="12.75" customHeight="1" x14ac:dyDescent="0.2"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  <c r="Z1330" s="5"/>
      <c r="AA1330" s="5"/>
      <c r="AB1330" s="5"/>
      <c r="AC1330" s="5"/>
      <c r="AD1330" s="5"/>
      <c r="AE1330" s="5"/>
      <c r="AF1330" s="5"/>
      <c r="AG1330" s="5"/>
      <c r="AH1330" s="5"/>
      <c r="AI1330" s="5"/>
      <c r="AJ1330" s="5"/>
      <c r="AK1330" s="5"/>
      <c r="AL1330" s="5"/>
      <c r="AM1330" s="5"/>
      <c r="AN1330" s="5"/>
      <c r="AO1330" s="5"/>
      <c r="AP1330" s="5"/>
      <c r="AQ1330" s="5"/>
      <c r="AR1330" s="5"/>
      <c r="AS1330" s="5"/>
      <c r="AT1330" s="5"/>
      <c r="AU1330" s="5"/>
      <c r="AV1330" s="5"/>
      <c r="AW1330" s="5"/>
      <c r="AX1330" s="5"/>
      <c r="AY1330" s="5"/>
    </row>
    <row r="1331" spans="3:51" ht="12.75" customHeight="1" x14ac:dyDescent="0.2"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  <c r="Z1331" s="5"/>
      <c r="AA1331" s="5"/>
      <c r="AB1331" s="5"/>
      <c r="AC1331" s="5"/>
      <c r="AD1331" s="5"/>
      <c r="AE1331" s="5"/>
      <c r="AF1331" s="5"/>
      <c r="AG1331" s="5"/>
      <c r="AH1331" s="5"/>
      <c r="AI1331" s="5"/>
      <c r="AJ1331" s="5"/>
      <c r="AK1331" s="5"/>
      <c r="AL1331" s="5"/>
      <c r="AM1331" s="5"/>
      <c r="AN1331" s="5"/>
      <c r="AO1331" s="5"/>
      <c r="AP1331" s="5"/>
      <c r="AQ1331" s="5"/>
      <c r="AR1331" s="5"/>
      <c r="AS1331" s="5"/>
      <c r="AT1331" s="5"/>
      <c r="AU1331" s="5"/>
      <c r="AV1331" s="5"/>
      <c r="AW1331" s="5"/>
      <c r="AX1331" s="5"/>
      <c r="AY1331" s="5"/>
    </row>
    <row r="1332" spans="3:51" ht="12.75" customHeight="1" x14ac:dyDescent="0.2"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  <c r="Z1332" s="5"/>
      <c r="AA1332" s="5"/>
      <c r="AB1332" s="5"/>
      <c r="AC1332" s="5"/>
      <c r="AD1332" s="5"/>
      <c r="AE1332" s="5"/>
      <c r="AF1332" s="5"/>
      <c r="AG1332" s="5"/>
      <c r="AH1332" s="5"/>
      <c r="AI1332" s="5"/>
      <c r="AJ1332" s="5"/>
      <c r="AK1332" s="5"/>
      <c r="AL1332" s="5"/>
      <c r="AM1332" s="5"/>
      <c r="AN1332" s="5"/>
      <c r="AO1332" s="5"/>
      <c r="AP1332" s="5"/>
      <c r="AQ1332" s="5"/>
      <c r="AR1332" s="5"/>
      <c r="AS1332" s="5"/>
      <c r="AT1332" s="5"/>
      <c r="AU1332" s="5"/>
      <c r="AV1332" s="5"/>
      <c r="AW1332" s="5"/>
      <c r="AX1332" s="5"/>
      <c r="AY1332" s="5"/>
    </row>
    <row r="1333" spans="3:51" ht="12.75" customHeight="1" x14ac:dyDescent="0.2"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  <c r="Z1333" s="5"/>
      <c r="AA1333" s="5"/>
      <c r="AB1333" s="5"/>
      <c r="AC1333" s="5"/>
      <c r="AD1333" s="5"/>
      <c r="AE1333" s="5"/>
      <c r="AF1333" s="5"/>
      <c r="AG1333" s="5"/>
      <c r="AH1333" s="5"/>
      <c r="AI1333" s="5"/>
      <c r="AJ1333" s="5"/>
      <c r="AK1333" s="5"/>
      <c r="AL1333" s="5"/>
      <c r="AM1333" s="5"/>
      <c r="AN1333" s="5"/>
      <c r="AO1333" s="5"/>
      <c r="AP1333" s="5"/>
      <c r="AQ1333" s="5"/>
      <c r="AR1333" s="5"/>
      <c r="AS1333" s="5"/>
      <c r="AT1333" s="5"/>
      <c r="AU1333" s="5"/>
      <c r="AV1333" s="5"/>
      <c r="AW1333" s="5"/>
      <c r="AX1333" s="5"/>
      <c r="AY1333" s="5"/>
    </row>
    <row r="1334" spans="3:51" ht="12.75" customHeight="1" x14ac:dyDescent="0.2"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  <c r="Z1334" s="5"/>
      <c r="AA1334" s="5"/>
      <c r="AB1334" s="5"/>
      <c r="AC1334" s="5"/>
      <c r="AD1334" s="5"/>
      <c r="AE1334" s="5"/>
      <c r="AF1334" s="5"/>
      <c r="AG1334" s="5"/>
      <c r="AH1334" s="5"/>
      <c r="AI1334" s="5"/>
      <c r="AJ1334" s="5"/>
      <c r="AK1334" s="5"/>
      <c r="AL1334" s="5"/>
      <c r="AM1334" s="5"/>
      <c r="AN1334" s="5"/>
      <c r="AO1334" s="5"/>
      <c r="AP1334" s="5"/>
      <c r="AQ1334" s="5"/>
      <c r="AR1334" s="5"/>
      <c r="AS1334" s="5"/>
      <c r="AT1334" s="5"/>
      <c r="AU1334" s="5"/>
      <c r="AV1334" s="5"/>
      <c r="AW1334" s="5"/>
      <c r="AX1334" s="5"/>
      <c r="AY1334" s="5"/>
    </row>
    <row r="1335" spans="3:51" ht="12.75" customHeight="1" x14ac:dyDescent="0.2"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  <c r="Z1335" s="5"/>
      <c r="AA1335" s="5"/>
      <c r="AB1335" s="5"/>
      <c r="AC1335" s="5"/>
      <c r="AD1335" s="5"/>
      <c r="AE1335" s="5"/>
      <c r="AF1335" s="5"/>
      <c r="AG1335" s="5"/>
      <c r="AH1335" s="5"/>
      <c r="AI1335" s="5"/>
      <c r="AJ1335" s="5"/>
      <c r="AK1335" s="5"/>
      <c r="AL1335" s="5"/>
      <c r="AM1335" s="5"/>
      <c r="AN1335" s="5"/>
      <c r="AO1335" s="5"/>
      <c r="AP1335" s="5"/>
      <c r="AQ1335" s="5"/>
      <c r="AR1335" s="5"/>
      <c r="AS1335" s="5"/>
      <c r="AT1335" s="5"/>
      <c r="AU1335" s="5"/>
      <c r="AV1335" s="5"/>
      <c r="AW1335" s="5"/>
      <c r="AX1335" s="5"/>
      <c r="AY1335" s="5"/>
    </row>
    <row r="1336" spans="3:51" ht="12.75" customHeight="1" x14ac:dyDescent="0.2"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  <c r="Z1336" s="5"/>
      <c r="AA1336" s="5"/>
      <c r="AB1336" s="5"/>
      <c r="AC1336" s="5"/>
      <c r="AD1336" s="5"/>
      <c r="AE1336" s="5"/>
      <c r="AF1336" s="5"/>
      <c r="AG1336" s="5"/>
      <c r="AH1336" s="5"/>
      <c r="AI1336" s="5"/>
      <c r="AJ1336" s="5"/>
      <c r="AK1336" s="5"/>
      <c r="AL1336" s="5"/>
      <c r="AM1336" s="5"/>
      <c r="AN1336" s="5"/>
      <c r="AO1336" s="5"/>
      <c r="AP1336" s="5"/>
      <c r="AQ1336" s="5"/>
      <c r="AR1336" s="5"/>
      <c r="AS1336" s="5"/>
      <c r="AT1336" s="5"/>
      <c r="AU1336" s="5"/>
      <c r="AV1336" s="5"/>
      <c r="AW1336" s="5"/>
      <c r="AX1336" s="5"/>
      <c r="AY1336" s="5"/>
    </row>
    <row r="1337" spans="3:51" ht="12.75" customHeight="1" x14ac:dyDescent="0.2"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  <c r="Z1337" s="5"/>
      <c r="AA1337" s="5"/>
      <c r="AB1337" s="5"/>
      <c r="AC1337" s="5"/>
      <c r="AD1337" s="5"/>
      <c r="AE1337" s="5"/>
      <c r="AF1337" s="5"/>
      <c r="AG1337" s="5"/>
      <c r="AH1337" s="5"/>
      <c r="AI1337" s="5"/>
      <c r="AJ1337" s="5"/>
      <c r="AK1337" s="5"/>
      <c r="AL1337" s="5"/>
      <c r="AM1337" s="5"/>
      <c r="AN1337" s="5"/>
      <c r="AO1337" s="5"/>
      <c r="AP1337" s="5"/>
      <c r="AQ1337" s="5"/>
      <c r="AR1337" s="5"/>
      <c r="AS1337" s="5"/>
      <c r="AT1337" s="5"/>
      <c r="AU1337" s="5"/>
      <c r="AV1337" s="5"/>
      <c r="AW1337" s="5"/>
      <c r="AX1337" s="5"/>
      <c r="AY1337" s="5"/>
    </row>
    <row r="1338" spans="3:51" ht="12.75" customHeight="1" x14ac:dyDescent="0.2"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  <c r="Z1338" s="5"/>
      <c r="AA1338" s="5"/>
      <c r="AB1338" s="5"/>
      <c r="AC1338" s="5"/>
      <c r="AD1338" s="5"/>
      <c r="AE1338" s="5"/>
      <c r="AF1338" s="5"/>
      <c r="AG1338" s="5"/>
      <c r="AH1338" s="5"/>
      <c r="AI1338" s="5"/>
      <c r="AJ1338" s="5"/>
      <c r="AK1338" s="5"/>
      <c r="AL1338" s="5"/>
      <c r="AM1338" s="5"/>
      <c r="AN1338" s="5"/>
      <c r="AO1338" s="5"/>
      <c r="AP1338" s="5"/>
      <c r="AQ1338" s="5"/>
      <c r="AR1338" s="5"/>
      <c r="AS1338" s="5"/>
      <c r="AT1338" s="5"/>
      <c r="AU1338" s="5"/>
      <c r="AV1338" s="5"/>
      <c r="AW1338" s="5"/>
      <c r="AX1338" s="5"/>
      <c r="AY1338" s="5"/>
    </row>
    <row r="1339" spans="3:51" ht="12.75" customHeight="1" x14ac:dyDescent="0.2"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  <c r="Z1339" s="5"/>
      <c r="AA1339" s="5"/>
      <c r="AB1339" s="5"/>
      <c r="AC1339" s="5"/>
      <c r="AD1339" s="5"/>
      <c r="AE1339" s="5"/>
      <c r="AF1339" s="5"/>
      <c r="AG1339" s="5"/>
      <c r="AH1339" s="5"/>
      <c r="AI1339" s="5"/>
      <c r="AJ1339" s="5"/>
      <c r="AK1339" s="5"/>
      <c r="AL1339" s="5"/>
      <c r="AM1339" s="5"/>
      <c r="AN1339" s="5"/>
      <c r="AO1339" s="5"/>
      <c r="AP1339" s="5"/>
      <c r="AQ1339" s="5"/>
      <c r="AR1339" s="5"/>
      <c r="AS1339" s="5"/>
      <c r="AT1339" s="5"/>
      <c r="AU1339" s="5"/>
      <c r="AV1339" s="5"/>
      <c r="AW1339" s="5"/>
      <c r="AX1339" s="5"/>
      <c r="AY1339" s="5"/>
    </row>
    <row r="1340" spans="3:51" ht="12.75" customHeight="1" x14ac:dyDescent="0.2"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  <c r="Z1340" s="5"/>
      <c r="AA1340" s="5"/>
      <c r="AB1340" s="5"/>
      <c r="AC1340" s="5"/>
      <c r="AD1340" s="5"/>
      <c r="AE1340" s="5"/>
      <c r="AF1340" s="5"/>
      <c r="AG1340" s="5"/>
      <c r="AH1340" s="5"/>
      <c r="AI1340" s="5"/>
      <c r="AJ1340" s="5"/>
      <c r="AK1340" s="5"/>
      <c r="AL1340" s="5"/>
      <c r="AM1340" s="5"/>
      <c r="AN1340" s="5"/>
      <c r="AO1340" s="5"/>
      <c r="AP1340" s="5"/>
      <c r="AQ1340" s="5"/>
      <c r="AR1340" s="5"/>
      <c r="AS1340" s="5"/>
      <c r="AT1340" s="5"/>
      <c r="AU1340" s="5"/>
      <c r="AV1340" s="5"/>
      <c r="AW1340" s="5"/>
      <c r="AX1340" s="5"/>
      <c r="AY1340" s="5"/>
    </row>
    <row r="1341" spans="3:51" ht="12.75" customHeight="1" x14ac:dyDescent="0.2"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  <c r="Z1341" s="5"/>
      <c r="AA1341" s="5"/>
      <c r="AB1341" s="5"/>
      <c r="AC1341" s="5"/>
      <c r="AD1341" s="5"/>
      <c r="AE1341" s="5"/>
      <c r="AF1341" s="5"/>
      <c r="AG1341" s="5"/>
      <c r="AH1341" s="5"/>
      <c r="AI1341" s="5"/>
      <c r="AJ1341" s="5"/>
      <c r="AK1341" s="5"/>
      <c r="AL1341" s="5"/>
      <c r="AM1341" s="5"/>
      <c r="AN1341" s="5"/>
      <c r="AO1341" s="5"/>
      <c r="AP1341" s="5"/>
      <c r="AQ1341" s="5"/>
      <c r="AR1341" s="5"/>
      <c r="AS1341" s="5"/>
      <c r="AT1341" s="5"/>
      <c r="AU1341" s="5"/>
      <c r="AV1341" s="5"/>
      <c r="AW1341" s="5"/>
      <c r="AX1341" s="5"/>
      <c r="AY1341" s="5"/>
    </row>
    <row r="1342" spans="3:51" ht="12.75" customHeight="1" x14ac:dyDescent="0.2"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  <c r="Z1342" s="5"/>
      <c r="AA1342" s="5"/>
      <c r="AB1342" s="5"/>
      <c r="AC1342" s="5"/>
      <c r="AD1342" s="5"/>
      <c r="AE1342" s="5"/>
      <c r="AF1342" s="5"/>
      <c r="AG1342" s="5"/>
      <c r="AH1342" s="5"/>
      <c r="AI1342" s="5"/>
      <c r="AJ1342" s="5"/>
      <c r="AK1342" s="5"/>
      <c r="AL1342" s="5"/>
      <c r="AM1342" s="5"/>
      <c r="AN1342" s="5"/>
      <c r="AO1342" s="5"/>
      <c r="AP1342" s="5"/>
      <c r="AQ1342" s="5"/>
      <c r="AR1342" s="5"/>
      <c r="AS1342" s="5"/>
      <c r="AT1342" s="5"/>
      <c r="AU1342" s="5"/>
      <c r="AV1342" s="5"/>
      <c r="AW1342" s="5"/>
      <c r="AX1342" s="5"/>
      <c r="AY1342" s="5"/>
    </row>
    <row r="1343" spans="3:51" ht="12.75" customHeight="1" x14ac:dyDescent="0.2"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  <c r="Z1343" s="5"/>
      <c r="AA1343" s="5"/>
      <c r="AB1343" s="5"/>
      <c r="AC1343" s="5"/>
      <c r="AD1343" s="5"/>
      <c r="AE1343" s="5"/>
      <c r="AF1343" s="5"/>
      <c r="AG1343" s="5"/>
      <c r="AH1343" s="5"/>
      <c r="AI1343" s="5"/>
      <c r="AJ1343" s="5"/>
      <c r="AK1343" s="5"/>
      <c r="AL1343" s="5"/>
      <c r="AM1343" s="5"/>
      <c r="AN1343" s="5"/>
      <c r="AO1343" s="5"/>
      <c r="AP1343" s="5"/>
      <c r="AQ1343" s="5"/>
      <c r="AR1343" s="5"/>
      <c r="AS1343" s="5"/>
      <c r="AT1343" s="5"/>
      <c r="AU1343" s="5"/>
      <c r="AV1343" s="5"/>
      <c r="AW1343" s="5"/>
      <c r="AX1343" s="5"/>
      <c r="AY1343" s="5"/>
    </row>
    <row r="1344" spans="3:51" ht="12.75" customHeight="1" x14ac:dyDescent="0.2"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  <c r="Z1344" s="5"/>
      <c r="AA1344" s="5"/>
      <c r="AB1344" s="5"/>
      <c r="AC1344" s="5"/>
      <c r="AD1344" s="5"/>
      <c r="AE1344" s="5"/>
      <c r="AF1344" s="5"/>
      <c r="AG1344" s="5"/>
      <c r="AH1344" s="5"/>
      <c r="AI1344" s="5"/>
      <c r="AJ1344" s="5"/>
      <c r="AK1344" s="5"/>
      <c r="AL1344" s="5"/>
      <c r="AM1344" s="5"/>
      <c r="AN1344" s="5"/>
      <c r="AO1344" s="5"/>
      <c r="AP1344" s="5"/>
      <c r="AQ1344" s="5"/>
      <c r="AR1344" s="5"/>
      <c r="AS1344" s="5"/>
      <c r="AT1344" s="5"/>
      <c r="AU1344" s="5"/>
      <c r="AV1344" s="5"/>
      <c r="AW1344" s="5"/>
      <c r="AX1344" s="5"/>
      <c r="AY1344" s="5"/>
    </row>
    <row r="1345" spans="3:51" ht="12.75" customHeight="1" x14ac:dyDescent="0.2"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  <c r="Z1345" s="5"/>
      <c r="AA1345" s="5"/>
      <c r="AB1345" s="5"/>
      <c r="AC1345" s="5"/>
      <c r="AD1345" s="5"/>
      <c r="AE1345" s="5"/>
      <c r="AF1345" s="5"/>
      <c r="AG1345" s="5"/>
      <c r="AH1345" s="5"/>
      <c r="AI1345" s="5"/>
      <c r="AJ1345" s="5"/>
      <c r="AK1345" s="5"/>
      <c r="AL1345" s="5"/>
      <c r="AM1345" s="5"/>
      <c r="AN1345" s="5"/>
      <c r="AO1345" s="5"/>
      <c r="AP1345" s="5"/>
      <c r="AQ1345" s="5"/>
      <c r="AR1345" s="5"/>
      <c r="AS1345" s="5"/>
      <c r="AT1345" s="5"/>
      <c r="AU1345" s="5"/>
      <c r="AV1345" s="5"/>
      <c r="AW1345" s="5"/>
      <c r="AX1345" s="5"/>
      <c r="AY1345" s="5"/>
    </row>
    <row r="1346" spans="3:51" ht="12.75" customHeight="1" x14ac:dyDescent="0.2"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  <c r="Z1346" s="5"/>
      <c r="AA1346" s="5"/>
      <c r="AB1346" s="5"/>
      <c r="AC1346" s="5"/>
      <c r="AD1346" s="5"/>
      <c r="AE1346" s="5"/>
      <c r="AF1346" s="5"/>
      <c r="AG1346" s="5"/>
      <c r="AH1346" s="5"/>
      <c r="AI1346" s="5"/>
      <c r="AJ1346" s="5"/>
      <c r="AK1346" s="5"/>
      <c r="AL1346" s="5"/>
      <c r="AM1346" s="5"/>
      <c r="AN1346" s="5"/>
      <c r="AO1346" s="5"/>
      <c r="AP1346" s="5"/>
      <c r="AQ1346" s="5"/>
      <c r="AR1346" s="5"/>
      <c r="AS1346" s="5"/>
      <c r="AT1346" s="5"/>
      <c r="AU1346" s="5"/>
      <c r="AV1346" s="5"/>
      <c r="AW1346" s="5"/>
      <c r="AX1346" s="5"/>
      <c r="AY1346" s="5"/>
    </row>
    <row r="1347" spans="3:51" ht="12.75" customHeight="1" x14ac:dyDescent="0.2"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  <c r="Z1347" s="5"/>
      <c r="AA1347" s="5"/>
      <c r="AB1347" s="5"/>
      <c r="AC1347" s="5"/>
      <c r="AD1347" s="5"/>
      <c r="AE1347" s="5"/>
      <c r="AF1347" s="5"/>
      <c r="AG1347" s="5"/>
      <c r="AH1347" s="5"/>
      <c r="AI1347" s="5"/>
      <c r="AJ1347" s="5"/>
      <c r="AK1347" s="5"/>
      <c r="AL1347" s="5"/>
      <c r="AM1347" s="5"/>
      <c r="AN1347" s="5"/>
      <c r="AO1347" s="5"/>
      <c r="AP1347" s="5"/>
      <c r="AQ1347" s="5"/>
      <c r="AR1347" s="5"/>
      <c r="AS1347" s="5"/>
      <c r="AT1347" s="5"/>
      <c r="AU1347" s="5"/>
      <c r="AV1347" s="5"/>
      <c r="AW1347" s="5"/>
      <c r="AX1347" s="5"/>
      <c r="AY1347" s="5"/>
    </row>
    <row r="1348" spans="3:51" ht="12.75" customHeight="1" x14ac:dyDescent="0.2"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  <c r="Z1348" s="5"/>
      <c r="AA1348" s="5"/>
      <c r="AB1348" s="5"/>
      <c r="AC1348" s="5"/>
      <c r="AD1348" s="5"/>
      <c r="AE1348" s="5"/>
      <c r="AF1348" s="5"/>
      <c r="AG1348" s="5"/>
      <c r="AH1348" s="5"/>
      <c r="AI1348" s="5"/>
      <c r="AJ1348" s="5"/>
      <c r="AK1348" s="5"/>
      <c r="AL1348" s="5"/>
      <c r="AM1348" s="5"/>
      <c r="AN1348" s="5"/>
      <c r="AO1348" s="5"/>
      <c r="AP1348" s="5"/>
      <c r="AQ1348" s="5"/>
      <c r="AR1348" s="5"/>
      <c r="AS1348" s="5"/>
      <c r="AT1348" s="5"/>
      <c r="AU1348" s="5"/>
      <c r="AV1348" s="5"/>
      <c r="AW1348" s="5"/>
      <c r="AX1348" s="5"/>
      <c r="AY1348" s="5"/>
    </row>
    <row r="1349" spans="3:51" ht="12.75" customHeight="1" x14ac:dyDescent="0.2"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  <c r="Z1349" s="5"/>
      <c r="AA1349" s="5"/>
      <c r="AB1349" s="5"/>
      <c r="AC1349" s="5"/>
      <c r="AD1349" s="5"/>
      <c r="AE1349" s="5"/>
      <c r="AF1349" s="5"/>
      <c r="AG1349" s="5"/>
      <c r="AH1349" s="5"/>
      <c r="AI1349" s="5"/>
      <c r="AJ1349" s="5"/>
      <c r="AK1349" s="5"/>
      <c r="AL1349" s="5"/>
      <c r="AM1349" s="5"/>
      <c r="AN1349" s="5"/>
      <c r="AO1349" s="5"/>
      <c r="AP1349" s="5"/>
      <c r="AQ1349" s="5"/>
      <c r="AR1349" s="5"/>
      <c r="AS1349" s="5"/>
      <c r="AT1349" s="5"/>
      <c r="AU1349" s="5"/>
      <c r="AV1349" s="5"/>
      <c r="AW1349" s="5"/>
      <c r="AX1349" s="5"/>
      <c r="AY1349" s="5"/>
    </row>
    <row r="1350" spans="3:51" ht="12.75" customHeight="1" x14ac:dyDescent="0.2"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  <c r="Z1350" s="5"/>
      <c r="AA1350" s="5"/>
      <c r="AB1350" s="5"/>
      <c r="AC1350" s="5"/>
      <c r="AD1350" s="5"/>
      <c r="AE1350" s="5"/>
      <c r="AF1350" s="5"/>
      <c r="AG1350" s="5"/>
      <c r="AH1350" s="5"/>
      <c r="AI1350" s="5"/>
      <c r="AJ1350" s="5"/>
      <c r="AK1350" s="5"/>
      <c r="AL1350" s="5"/>
      <c r="AM1350" s="5"/>
      <c r="AN1350" s="5"/>
      <c r="AO1350" s="5"/>
      <c r="AP1350" s="5"/>
      <c r="AQ1350" s="5"/>
      <c r="AR1350" s="5"/>
      <c r="AS1350" s="5"/>
      <c r="AT1350" s="5"/>
      <c r="AU1350" s="5"/>
      <c r="AV1350" s="5"/>
      <c r="AW1350" s="5"/>
      <c r="AX1350" s="5"/>
      <c r="AY1350" s="5"/>
    </row>
    <row r="1351" spans="3:51" ht="12.75" customHeight="1" x14ac:dyDescent="0.2"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  <c r="Z1351" s="5"/>
      <c r="AA1351" s="5"/>
      <c r="AB1351" s="5"/>
      <c r="AC1351" s="5"/>
      <c r="AD1351" s="5"/>
      <c r="AE1351" s="5"/>
      <c r="AF1351" s="5"/>
      <c r="AG1351" s="5"/>
      <c r="AH1351" s="5"/>
      <c r="AI1351" s="5"/>
      <c r="AJ1351" s="5"/>
      <c r="AK1351" s="5"/>
      <c r="AL1351" s="5"/>
      <c r="AM1351" s="5"/>
      <c r="AN1351" s="5"/>
      <c r="AO1351" s="5"/>
      <c r="AP1351" s="5"/>
      <c r="AQ1351" s="5"/>
      <c r="AR1351" s="5"/>
      <c r="AS1351" s="5"/>
      <c r="AT1351" s="5"/>
      <c r="AU1351" s="5"/>
      <c r="AV1351" s="5"/>
      <c r="AW1351" s="5"/>
      <c r="AX1351" s="5"/>
      <c r="AY1351" s="5"/>
    </row>
    <row r="1352" spans="3:51" ht="12.75" customHeight="1" x14ac:dyDescent="0.2"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  <c r="Z1352" s="5"/>
      <c r="AA1352" s="5"/>
      <c r="AB1352" s="5"/>
      <c r="AC1352" s="5"/>
      <c r="AD1352" s="5"/>
      <c r="AE1352" s="5"/>
      <c r="AF1352" s="5"/>
      <c r="AG1352" s="5"/>
      <c r="AH1352" s="5"/>
      <c r="AI1352" s="5"/>
      <c r="AJ1352" s="5"/>
      <c r="AK1352" s="5"/>
      <c r="AL1352" s="5"/>
      <c r="AM1352" s="5"/>
      <c r="AN1352" s="5"/>
      <c r="AO1352" s="5"/>
      <c r="AP1352" s="5"/>
      <c r="AQ1352" s="5"/>
      <c r="AR1352" s="5"/>
      <c r="AS1352" s="5"/>
      <c r="AT1352" s="5"/>
      <c r="AU1352" s="5"/>
      <c r="AV1352" s="5"/>
      <c r="AW1352" s="5"/>
      <c r="AX1352" s="5"/>
      <c r="AY1352" s="5"/>
    </row>
    <row r="1353" spans="3:51" ht="12.75" customHeight="1" x14ac:dyDescent="0.2"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  <c r="Z1353" s="5"/>
      <c r="AA1353" s="5"/>
      <c r="AB1353" s="5"/>
      <c r="AC1353" s="5"/>
      <c r="AD1353" s="5"/>
      <c r="AE1353" s="5"/>
      <c r="AF1353" s="5"/>
      <c r="AG1353" s="5"/>
      <c r="AH1353" s="5"/>
      <c r="AI1353" s="5"/>
      <c r="AJ1353" s="5"/>
      <c r="AK1353" s="5"/>
      <c r="AL1353" s="5"/>
      <c r="AM1353" s="5"/>
      <c r="AN1353" s="5"/>
      <c r="AO1353" s="5"/>
      <c r="AP1353" s="5"/>
      <c r="AQ1353" s="5"/>
      <c r="AR1353" s="5"/>
      <c r="AS1353" s="5"/>
      <c r="AT1353" s="5"/>
      <c r="AU1353" s="5"/>
      <c r="AV1353" s="5"/>
      <c r="AW1353" s="5"/>
      <c r="AX1353" s="5"/>
      <c r="AY1353" s="5"/>
    </row>
    <row r="1354" spans="3:51" ht="12.75" customHeight="1" x14ac:dyDescent="0.2"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  <c r="Z1354" s="5"/>
      <c r="AA1354" s="5"/>
      <c r="AB1354" s="5"/>
      <c r="AC1354" s="5"/>
      <c r="AD1354" s="5"/>
      <c r="AE1354" s="5"/>
      <c r="AF1354" s="5"/>
      <c r="AG1354" s="5"/>
      <c r="AH1354" s="5"/>
      <c r="AI1354" s="5"/>
      <c r="AJ1354" s="5"/>
      <c r="AK1354" s="5"/>
      <c r="AL1354" s="5"/>
      <c r="AM1354" s="5"/>
      <c r="AN1354" s="5"/>
      <c r="AO1354" s="5"/>
      <c r="AP1354" s="5"/>
      <c r="AQ1354" s="5"/>
      <c r="AR1354" s="5"/>
      <c r="AS1354" s="5"/>
      <c r="AT1354" s="5"/>
      <c r="AU1354" s="5"/>
      <c r="AV1354" s="5"/>
      <c r="AW1354" s="5"/>
      <c r="AX1354" s="5"/>
      <c r="AY1354" s="5"/>
    </row>
    <row r="1355" spans="3:51" ht="12.75" customHeight="1" x14ac:dyDescent="0.2"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  <c r="Z1355" s="5"/>
      <c r="AA1355" s="5"/>
      <c r="AB1355" s="5"/>
      <c r="AC1355" s="5"/>
      <c r="AD1355" s="5"/>
      <c r="AE1355" s="5"/>
      <c r="AF1355" s="5"/>
      <c r="AG1355" s="5"/>
      <c r="AH1355" s="5"/>
      <c r="AI1355" s="5"/>
      <c r="AJ1355" s="5"/>
      <c r="AK1355" s="5"/>
      <c r="AL1355" s="5"/>
      <c r="AM1355" s="5"/>
      <c r="AN1355" s="5"/>
      <c r="AO1355" s="5"/>
      <c r="AP1355" s="5"/>
      <c r="AQ1355" s="5"/>
      <c r="AR1355" s="5"/>
      <c r="AS1355" s="5"/>
      <c r="AT1355" s="5"/>
      <c r="AU1355" s="5"/>
      <c r="AV1355" s="5"/>
      <c r="AW1355" s="5"/>
      <c r="AX1355" s="5"/>
      <c r="AY1355" s="5"/>
    </row>
    <row r="1356" spans="3:51" ht="12.75" customHeight="1" x14ac:dyDescent="0.2"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  <c r="Z1356" s="5"/>
      <c r="AA1356" s="5"/>
      <c r="AB1356" s="5"/>
      <c r="AC1356" s="5"/>
      <c r="AD1356" s="5"/>
      <c r="AE1356" s="5"/>
      <c r="AF1356" s="5"/>
      <c r="AG1356" s="5"/>
      <c r="AH1356" s="5"/>
      <c r="AI1356" s="5"/>
      <c r="AJ1356" s="5"/>
      <c r="AK1356" s="5"/>
      <c r="AL1356" s="5"/>
      <c r="AM1356" s="5"/>
      <c r="AN1356" s="5"/>
      <c r="AO1356" s="5"/>
      <c r="AP1356" s="5"/>
      <c r="AQ1356" s="5"/>
      <c r="AR1356" s="5"/>
      <c r="AS1356" s="5"/>
      <c r="AT1356" s="5"/>
      <c r="AU1356" s="5"/>
      <c r="AV1356" s="5"/>
      <c r="AW1356" s="5"/>
      <c r="AX1356" s="5"/>
      <c r="AY1356" s="5"/>
    </row>
    <row r="1357" spans="3:51" ht="12.75" customHeight="1" x14ac:dyDescent="0.2"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  <c r="Z1357" s="5"/>
      <c r="AA1357" s="5"/>
      <c r="AB1357" s="5"/>
      <c r="AC1357" s="5"/>
      <c r="AD1357" s="5"/>
      <c r="AE1357" s="5"/>
      <c r="AF1357" s="5"/>
      <c r="AG1357" s="5"/>
      <c r="AH1357" s="5"/>
      <c r="AI1357" s="5"/>
      <c r="AJ1357" s="5"/>
      <c r="AK1357" s="5"/>
      <c r="AL1357" s="5"/>
      <c r="AM1357" s="5"/>
      <c r="AN1357" s="5"/>
      <c r="AO1357" s="5"/>
      <c r="AP1357" s="5"/>
      <c r="AQ1357" s="5"/>
      <c r="AR1357" s="5"/>
      <c r="AS1357" s="5"/>
      <c r="AT1357" s="5"/>
      <c r="AU1357" s="5"/>
      <c r="AV1357" s="5"/>
      <c r="AW1357" s="5"/>
      <c r="AX1357" s="5"/>
      <c r="AY1357" s="5"/>
    </row>
    <row r="1358" spans="3:51" ht="12.75" customHeight="1" x14ac:dyDescent="0.2"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  <c r="Z1358" s="5"/>
      <c r="AA1358" s="5"/>
      <c r="AB1358" s="5"/>
      <c r="AC1358" s="5"/>
      <c r="AD1358" s="5"/>
      <c r="AE1358" s="5"/>
      <c r="AF1358" s="5"/>
      <c r="AG1358" s="5"/>
      <c r="AH1358" s="5"/>
      <c r="AI1358" s="5"/>
      <c r="AJ1358" s="5"/>
      <c r="AK1358" s="5"/>
      <c r="AL1358" s="5"/>
      <c r="AM1358" s="5"/>
      <c r="AN1358" s="5"/>
      <c r="AO1358" s="5"/>
      <c r="AP1358" s="5"/>
      <c r="AQ1358" s="5"/>
      <c r="AR1358" s="5"/>
      <c r="AS1358" s="5"/>
      <c r="AT1358" s="5"/>
      <c r="AU1358" s="5"/>
      <c r="AV1358" s="5"/>
      <c r="AW1358" s="5"/>
      <c r="AX1358" s="5"/>
      <c r="AY1358" s="5"/>
    </row>
    <row r="1359" spans="3:51" ht="12.75" customHeight="1" x14ac:dyDescent="0.2"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  <c r="Z1359" s="5"/>
      <c r="AA1359" s="5"/>
      <c r="AB1359" s="5"/>
      <c r="AC1359" s="5"/>
      <c r="AD1359" s="5"/>
      <c r="AE1359" s="5"/>
      <c r="AF1359" s="5"/>
      <c r="AG1359" s="5"/>
      <c r="AH1359" s="5"/>
      <c r="AI1359" s="5"/>
      <c r="AJ1359" s="5"/>
      <c r="AK1359" s="5"/>
      <c r="AL1359" s="5"/>
      <c r="AM1359" s="5"/>
      <c r="AN1359" s="5"/>
      <c r="AO1359" s="5"/>
      <c r="AP1359" s="5"/>
      <c r="AQ1359" s="5"/>
      <c r="AR1359" s="5"/>
      <c r="AS1359" s="5"/>
      <c r="AT1359" s="5"/>
      <c r="AU1359" s="5"/>
      <c r="AV1359" s="5"/>
      <c r="AW1359" s="5"/>
      <c r="AX1359" s="5"/>
      <c r="AY1359" s="5"/>
    </row>
    <row r="1360" spans="3:51" ht="12.75" customHeight="1" x14ac:dyDescent="0.2"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  <c r="Z1360" s="5"/>
      <c r="AA1360" s="5"/>
      <c r="AB1360" s="5"/>
      <c r="AC1360" s="5"/>
      <c r="AD1360" s="5"/>
      <c r="AE1360" s="5"/>
      <c r="AF1360" s="5"/>
      <c r="AG1360" s="5"/>
      <c r="AH1360" s="5"/>
      <c r="AI1360" s="5"/>
      <c r="AJ1360" s="5"/>
      <c r="AK1360" s="5"/>
      <c r="AL1360" s="5"/>
      <c r="AM1360" s="5"/>
      <c r="AN1360" s="5"/>
      <c r="AO1360" s="5"/>
      <c r="AP1360" s="5"/>
      <c r="AQ1360" s="5"/>
      <c r="AR1360" s="5"/>
      <c r="AS1360" s="5"/>
      <c r="AT1360" s="5"/>
      <c r="AU1360" s="5"/>
      <c r="AV1360" s="5"/>
      <c r="AW1360" s="5"/>
      <c r="AX1360" s="5"/>
      <c r="AY1360" s="5"/>
    </row>
    <row r="1361" spans="3:51" ht="12.75" customHeight="1" x14ac:dyDescent="0.2"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  <c r="Z1361" s="5"/>
      <c r="AA1361" s="5"/>
      <c r="AB1361" s="5"/>
      <c r="AC1361" s="5"/>
      <c r="AD1361" s="5"/>
      <c r="AE1361" s="5"/>
      <c r="AF1361" s="5"/>
      <c r="AG1361" s="5"/>
      <c r="AH1361" s="5"/>
      <c r="AI1361" s="5"/>
      <c r="AJ1361" s="5"/>
      <c r="AK1361" s="5"/>
      <c r="AL1361" s="5"/>
      <c r="AM1361" s="5"/>
      <c r="AN1361" s="5"/>
      <c r="AO1361" s="5"/>
      <c r="AP1361" s="5"/>
      <c r="AQ1361" s="5"/>
      <c r="AR1361" s="5"/>
      <c r="AS1361" s="5"/>
      <c r="AT1361" s="5"/>
      <c r="AU1361" s="5"/>
      <c r="AV1361" s="5"/>
      <c r="AW1361" s="5"/>
      <c r="AX1361" s="5"/>
      <c r="AY1361" s="5"/>
    </row>
    <row r="1362" spans="3:51" ht="12.75" customHeight="1" x14ac:dyDescent="0.2"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  <c r="Z1362" s="5"/>
      <c r="AA1362" s="5"/>
      <c r="AB1362" s="5"/>
      <c r="AC1362" s="5"/>
      <c r="AD1362" s="5"/>
      <c r="AE1362" s="5"/>
      <c r="AF1362" s="5"/>
      <c r="AG1362" s="5"/>
      <c r="AH1362" s="5"/>
      <c r="AI1362" s="5"/>
      <c r="AJ1362" s="5"/>
      <c r="AK1362" s="5"/>
      <c r="AL1362" s="5"/>
      <c r="AM1362" s="5"/>
      <c r="AN1362" s="5"/>
      <c r="AO1362" s="5"/>
      <c r="AP1362" s="5"/>
      <c r="AQ1362" s="5"/>
      <c r="AR1362" s="5"/>
      <c r="AS1362" s="5"/>
      <c r="AT1362" s="5"/>
      <c r="AU1362" s="5"/>
      <c r="AV1362" s="5"/>
      <c r="AW1362" s="5"/>
      <c r="AX1362" s="5"/>
      <c r="AY1362" s="5"/>
    </row>
    <row r="1363" spans="3:51" ht="12.75" customHeight="1" x14ac:dyDescent="0.2"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  <c r="Z1363" s="5"/>
      <c r="AA1363" s="5"/>
      <c r="AB1363" s="5"/>
      <c r="AC1363" s="5"/>
      <c r="AD1363" s="5"/>
      <c r="AE1363" s="5"/>
      <c r="AF1363" s="5"/>
      <c r="AG1363" s="5"/>
      <c r="AH1363" s="5"/>
      <c r="AI1363" s="5"/>
      <c r="AJ1363" s="5"/>
      <c r="AK1363" s="5"/>
      <c r="AL1363" s="5"/>
      <c r="AM1363" s="5"/>
      <c r="AN1363" s="5"/>
      <c r="AO1363" s="5"/>
      <c r="AP1363" s="5"/>
      <c r="AQ1363" s="5"/>
      <c r="AR1363" s="5"/>
      <c r="AS1363" s="5"/>
      <c r="AT1363" s="5"/>
      <c r="AU1363" s="5"/>
      <c r="AV1363" s="5"/>
      <c r="AW1363" s="5"/>
      <c r="AX1363" s="5"/>
      <c r="AY1363" s="5"/>
    </row>
    <row r="1364" spans="3:51" ht="12.75" customHeight="1" x14ac:dyDescent="0.2"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  <c r="Z1364" s="5"/>
      <c r="AA1364" s="5"/>
      <c r="AB1364" s="5"/>
      <c r="AC1364" s="5"/>
      <c r="AD1364" s="5"/>
      <c r="AE1364" s="5"/>
      <c r="AF1364" s="5"/>
      <c r="AG1364" s="5"/>
      <c r="AH1364" s="5"/>
      <c r="AI1364" s="5"/>
      <c r="AJ1364" s="5"/>
      <c r="AK1364" s="5"/>
      <c r="AL1364" s="5"/>
      <c r="AM1364" s="5"/>
      <c r="AN1364" s="5"/>
      <c r="AO1364" s="5"/>
      <c r="AP1364" s="5"/>
      <c r="AQ1364" s="5"/>
      <c r="AR1364" s="5"/>
      <c r="AS1364" s="5"/>
      <c r="AT1364" s="5"/>
      <c r="AU1364" s="5"/>
      <c r="AV1364" s="5"/>
      <c r="AW1364" s="5"/>
      <c r="AX1364" s="5"/>
      <c r="AY1364" s="5"/>
    </row>
    <row r="1365" spans="3:51" ht="12.75" customHeight="1" x14ac:dyDescent="0.2"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  <c r="Z1365" s="5"/>
      <c r="AA1365" s="5"/>
      <c r="AB1365" s="5"/>
      <c r="AC1365" s="5"/>
      <c r="AD1365" s="5"/>
      <c r="AE1365" s="5"/>
      <c r="AF1365" s="5"/>
      <c r="AG1365" s="5"/>
      <c r="AH1365" s="5"/>
      <c r="AI1365" s="5"/>
      <c r="AJ1365" s="5"/>
      <c r="AK1365" s="5"/>
      <c r="AL1365" s="5"/>
      <c r="AM1365" s="5"/>
      <c r="AN1365" s="5"/>
      <c r="AO1365" s="5"/>
      <c r="AP1365" s="5"/>
      <c r="AQ1365" s="5"/>
      <c r="AR1365" s="5"/>
      <c r="AS1365" s="5"/>
      <c r="AT1365" s="5"/>
      <c r="AU1365" s="5"/>
      <c r="AV1365" s="5"/>
      <c r="AW1365" s="5"/>
      <c r="AX1365" s="5"/>
      <c r="AY1365" s="5"/>
    </row>
    <row r="1366" spans="3:51" ht="12.75" customHeight="1" x14ac:dyDescent="0.2"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  <c r="Z1366" s="5"/>
      <c r="AA1366" s="5"/>
      <c r="AB1366" s="5"/>
      <c r="AC1366" s="5"/>
      <c r="AD1366" s="5"/>
      <c r="AE1366" s="5"/>
      <c r="AF1366" s="5"/>
      <c r="AG1366" s="5"/>
      <c r="AH1366" s="5"/>
      <c r="AI1366" s="5"/>
      <c r="AJ1366" s="5"/>
      <c r="AK1366" s="5"/>
      <c r="AL1366" s="5"/>
      <c r="AM1366" s="5"/>
      <c r="AN1366" s="5"/>
      <c r="AO1366" s="5"/>
      <c r="AP1366" s="5"/>
      <c r="AQ1366" s="5"/>
      <c r="AR1366" s="5"/>
      <c r="AS1366" s="5"/>
      <c r="AT1366" s="5"/>
      <c r="AU1366" s="5"/>
      <c r="AV1366" s="5"/>
      <c r="AW1366" s="5"/>
      <c r="AX1366" s="5"/>
      <c r="AY1366" s="5"/>
    </row>
    <row r="1367" spans="3:51" ht="12.75" customHeight="1" x14ac:dyDescent="0.2"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  <c r="Z1367" s="5"/>
      <c r="AA1367" s="5"/>
      <c r="AB1367" s="5"/>
      <c r="AC1367" s="5"/>
      <c r="AD1367" s="5"/>
      <c r="AE1367" s="5"/>
      <c r="AF1367" s="5"/>
      <c r="AG1367" s="5"/>
      <c r="AH1367" s="5"/>
      <c r="AI1367" s="5"/>
      <c r="AJ1367" s="5"/>
      <c r="AK1367" s="5"/>
      <c r="AL1367" s="5"/>
      <c r="AM1367" s="5"/>
      <c r="AN1367" s="5"/>
      <c r="AO1367" s="5"/>
      <c r="AP1367" s="5"/>
      <c r="AQ1367" s="5"/>
      <c r="AR1367" s="5"/>
      <c r="AS1367" s="5"/>
      <c r="AT1367" s="5"/>
      <c r="AU1367" s="5"/>
      <c r="AV1367" s="5"/>
      <c r="AW1367" s="5"/>
      <c r="AX1367" s="5"/>
      <c r="AY1367" s="5"/>
    </row>
    <row r="1368" spans="3:51" ht="12.75" customHeight="1" x14ac:dyDescent="0.2"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  <c r="Z1368" s="5"/>
      <c r="AA1368" s="5"/>
      <c r="AB1368" s="5"/>
      <c r="AC1368" s="5"/>
      <c r="AD1368" s="5"/>
      <c r="AE1368" s="5"/>
      <c r="AF1368" s="5"/>
      <c r="AG1368" s="5"/>
      <c r="AH1368" s="5"/>
      <c r="AI1368" s="5"/>
      <c r="AJ1368" s="5"/>
      <c r="AK1368" s="5"/>
      <c r="AL1368" s="5"/>
      <c r="AM1368" s="5"/>
      <c r="AN1368" s="5"/>
      <c r="AO1368" s="5"/>
      <c r="AP1368" s="5"/>
      <c r="AQ1368" s="5"/>
      <c r="AR1368" s="5"/>
      <c r="AS1368" s="5"/>
      <c r="AT1368" s="5"/>
      <c r="AU1368" s="5"/>
      <c r="AV1368" s="5"/>
      <c r="AW1368" s="5"/>
      <c r="AX1368" s="5"/>
      <c r="AY1368" s="5"/>
    </row>
    <row r="1369" spans="3:51" ht="12.75" customHeight="1" x14ac:dyDescent="0.2"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  <c r="Z1369" s="5"/>
      <c r="AA1369" s="5"/>
      <c r="AB1369" s="5"/>
      <c r="AC1369" s="5"/>
      <c r="AD1369" s="5"/>
      <c r="AE1369" s="5"/>
      <c r="AF1369" s="5"/>
      <c r="AG1369" s="5"/>
      <c r="AH1369" s="5"/>
      <c r="AI1369" s="5"/>
      <c r="AJ1369" s="5"/>
      <c r="AK1369" s="5"/>
      <c r="AL1369" s="5"/>
      <c r="AM1369" s="5"/>
      <c r="AN1369" s="5"/>
      <c r="AO1369" s="5"/>
      <c r="AP1369" s="5"/>
      <c r="AQ1369" s="5"/>
      <c r="AR1369" s="5"/>
      <c r="AS1369" s="5"/>
      <c r="AT1369" s="5"/>
      <c r="AU1369" s="5"/>
      <c r="AV1369" s="5"/>
      <c r="AW1369" s="5"/>
      <c r="AX1369" s="5"/>
      <c r="AY1369" s="5"/>
    </row>
    <row r="1370" spans="3:51" ht="12.75" customHeight="1" x14ac:dyDescent="0.2"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  <c r="Z1370" s="5"/>
      <c r="AA1370" s="5"/>
      <c r="AB1370" s="5"/>
      <c r="AC1370" s="5"/>
      <c r="AD1370" s="5"/>
      <c r="AE1370" s="5"/>
      <c r="AF1370" s="5"/>
      <c r="AG1370" s="5"/>
      <c r="AH1370" s="5"/>
      <c r="AI1370" s="5"/>
      <c r="AJ1370" s="5"/>
      <c r="AK1370" s="5"/>
      <c r="AL1370" s="5"/>
      <c r="AM1370" s="5"/>
      <c r="AN1370" s="5"/>
      <c r="AO1370" s="5"/>
      <c r="AP1370" s="5"/>
      <c r="AQ1370" s="5"/>
      <c r="AR1370" s="5"/>
      <c r="AS1370" s="5"/>
      <c r="AT1370" s="5"/>
      <c r="AU1370" s="5"/>
      <c r="AV1370" s="5"/>
      <c r="AW1370" s="5"/>
      <c r="AX1370" s="5"/>
      <c r="AY1370" s="5"/>
    </row>
    <row r="1371" spans="3:51" ht="12.75" customHeight="1" x14ac:dyDescent="0.2"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  <c r="Z1371" s="5"/>
      <c r="AA1371" s="5"/>
      <c r="AB1371" s="5"/>
      <c r="AC1371" s="5"/>
      <c r="AD1371" s="5"/>
      <c r="AE1371" s="5"/>
      <c r="AF1371" s="5"/>
      <c r="AG1371" s="5"/>
      <c r="AH1371" s="5"/>
      <c r="AI1371" s="5"/>
      <c r="AJ1371" s="5"/>
      <c r="AK1371" s="5"/>
      <c r="AL1371" s="5"/>
      <c r="AM1371" s="5"/>
      <c r="AN1371" s="5"/>
      <c r="AO1371" s="5"/>
      <c r="AP1371" s="5"/>
      <c r="AQ1371" s="5"/>
      <c r="AR1371" s="5"/>
      <c r="AS1371" s="5"/>
      <c r="AT1371" s="5"/>
      <c r="AU1371" s="5"/>
      <c r="AV1371" s="5"/>
      <c r="AW1371" s="5"/>
      <c r="AX1371" s="5"/>
      <c r="AY1371" s="5"/>
    </row>
    <row r="1372" spans="3:51" ht="12.75" customHeight="1" x14ac:dyDescent="0.2"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</row>
    <row r="1373" spans="3:51" ht="12.75" customHeight="1" x14ac:dyDescent="0.2"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</row>
    <row r="1374" spans="3:51" ht="12.75" customHeight="1" x14ac:dyDescent="0.2"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</row>
    <row r="1375" spans="3:51" ht="12.75" customHeight="1" x14ac:dyDescent="0.2"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</row>
    <row r="1376" spans="3:51" ht="12.75" customHeight="1" x14ac:dyDescent="0.2"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</row>
    <row r="1377" spans="3:51" ht="12.75" customHeight="1" x14ac:dyDescent="0.2"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</row>
    <row r="1378" spans="3:51" ht="12.75" customHeight="1" x14ac:dyDescent="0.2"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</row>
    <row r="1379" spans="3:51" ht="12.75" customHeight="1" x14ac:dyDescent="0.2"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</row>
    <row r="1380" spans="3:51" ht="12.75" customHeight="1" x14ac:dyDescent="0.2"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</row>
    <row r="1381" spans="3:51" ht="12.75" customHeight="1" x14ac:dyDescent="0.2"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</row>
    <row r="1382" spans="3:51" ht="12.75" customHeight="1" x14ac:dyDescent="0.2"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</row>
    <row r="1383" spans="3:51" ht="12.75" customHeight="1" x14ac:dyDescent="0.2"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</row>
    <row r="1384" spans="3:51" ht="12.75" customHeight="1" x14ac:dyDescent="0.2"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</row>
    <row r="1385" spans="3:51" ht="12.75" customHeight="1" x14ac:dyDescent="0.2"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</row>
    <row r="1386" spans="3:51" ht="12.75" customHeight="1" x14ac:dyDescent="0.2"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</row>
    <row r="1387" spans="3:51" ht="12.75" customHeight="1" x14ac:dyDescent="0.2"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</row>
    <row r="1388" spans="3:51" ht="12.75" customHeight="1" x14ac:dyDescent="0.2"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</row>
    <row r="1389" spans="3:51" ht="12.75" customHeight="1" x14ac:dyDescent="0.2"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</row>
    <row r="1390" spans="3:51" ht="12.75" customHeight="1" x14ac:dyDescent="0.2"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</row>
    <row r="1391" spans="3:51" ht="12.75" customHeight="1" x14ac:dyDescent="0.2"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</row>
    <row r="1392" spans="3:51" ht="12.75" customHeight="1" x14ac:dyDescent="0.2"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</row>
    <row r="1393" spans="3:51" ht="12.75" customHeight="1" x14ac:dyDescent="0.2"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</row>
    <row r="1394" spans="3:51" ht="12.75" customHeight="1" x14ac:dyDescent="0.2"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</row>
    <row r="1395" spans="3:51" ht="12.75" customHeight="1" x14ac:dyDescent="0.2"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</row>
    <row r="1396" spans="3:51" ht="12.75" customHeight="1" x14ac:dyDescent="0.2"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</row>
    <row r="1397" spans="3:51" ht="12.75" customHeight="1" x14ac:dyDescent="0.2"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</row>
    <row r="1398" spans="3:51" ht="12.75" customHeight="1" x14ac:dyDescent="0.2"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</row>
    <row r="1399" spans="3:51" ht="12.75" customHeight="1" x14ac:dyDescent="0.2"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</row>
    <row r="1400" spans="3:51" ht="12.75" customHeight="1" x14ac:dyDescent="0.2"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</row>
    <row r="1401" spans="3:51" ht="12.75" customHeight="1" x14ac:dyDescent="0.2"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</row>
    <row r="1402" spans="3:51" ht="12.75" customHeight="1" x14ac:dyDescent="0.2"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</row>
    <row r="1403" spans="3:51" ht="12.75" customHeight="1" x14ac:dyDescent="0.2"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</row>
    <row r="1404" spans="3:51" ht="12.75" customHeight="1" x14ac:dyDescent="0.2"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</row>
    <row r="1405" spans="3:51" ht="12.75" customHeight="1" x14ac:dyDescent="0.2"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</row>
    <row r="1406" spans="3:51" ht="12.75" customHeight="1" x14ac:dyDescent="0.2"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</row>
    <row r="1407" spans="3:51" ht="12.75" customHeight="1" x14ac:dyDescent="0.2"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</row>
    <row r="1408" spans="3:51" ht="12.75" customHeight="1" x14ac:dyDescent="0.2"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</row>
    <row r="1409" spans="3:51" ht="12.75" customHeight="1" x14ac:dyDescent="0.2"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</row>
    <row r="1410" spans="3:51" ht="12.75" customHeight="1" x14ac:dyDescent="0.2"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</row>
    <row r="1411" spans="3:51" ht="12.75" customHeight="1" x14ac:dyDescent="0.2"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</row>
    <row r="1412" spans="3:51" ht="12.75" customHeight="1" x14ac:dyDescent="0.2"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</row>
    <row r="1413" spans="3:51" ht="12.75" customHeight="1" x14ac:dyDescent="0.2"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</row>
    <row r="1414" spans="3:51" ht="12.75" customHeight="1" x14ac:dyDescent="0.2"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</row>
    <row r="1415" spans="3:51" ht="12.75" customHeight="1" x14ac:dyDescent="0.2"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</row>
    <row r="1416" spans="3:51" ht="12.75" customHeight="1" x14ac:dyDescent="0.2"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</row>
    <row r="1417" spans="3:51" ht="12.75" customHeight="1" x14ac:dyDescent="0.2"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</row>
    <row r="1418" spans="3:51" ht="12.75" customHeight="1" x14ac:dyDescent="0.2"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</row>
    <row r="1419" spans="3:51" ht="12.75" customHeight="1" x14ac:dyDescent="0.2"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</row>
    <row r="1420" spans="3:51" ht="12.75" customHeight="1" x14ac:dyDescent="0.2"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</row>
    <row r="1421" spans="3:51" ht="12.75" customHeight="1" x14ac:dyDescent="0.2"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</row>
    <row r="1422" spans="3:51" ht="12.75" customHeight="1" x14ac:dyDescent="0.2"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</row>
    <row r="1423" spans="3:51" ht="12.75" customHeight="1" x14ac:dyDescent="0.2"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</row>
    <row r="1424" spans="3:51" ht="12.75" customHeight="1" x14ac:dyDescent="0.2"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</row>
    <row r="1425" spans="3:51" ht="12.75" customHeight="1" x14ac:dyDescent="0.2"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</row>
    <row r="1426" spans="3:51" ht="12.75" customHeight="1" x14ac:dyDescent="0.2"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</row>
    <row r="1427" spans="3:51" ht="12.75" customHeight="1" x14ac:dyDescent="0.2"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</row>
    <row r="1428" spans="3:51" ht="12.75" customHeight="1" x14ac:dyDescent="0.2"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</row>
    <row r="1429" spans="3:51" ht="12.75" customHeight="1" x14ac:dyDescent="0.2"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</row>
    <row r="1430" spans="3:51" ht="12.75" customHeight="1" x14ac:dyDescent="0.2"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</row>
    <row r="1431" spans="3:51" ht="12.75" customHeight="1" x14ac:dyDescent="0.2"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</row>
    <row r="1432" spans="3:51" ht="12.75" customHeight="1" x14ac:dyDescent="0.2"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</row>
    <row r="1433" spans="3:51" ht="12.75" customHeight="1" x14ac:dyDescent="0.2"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</row>
    <row r="1434" spans="3:51" ht="12.75" customHeight="1" x14ac:dyDescent="0.2"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</row>
    <row r="1435" spans="3:51" ht="12.75" customHeight="1" x14ac:dyDescent="0.2"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</row>
    <row r="1436" spans="3:51" ht="12.75" customHeight="1" x14ac:dyDescent="0.2"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</row>
    <row r="1437" spans="3:51" ht="12.75" customHeight="1" x14ac:dyDescent="0.2"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</row>
    <row r="1438" spans="3:51" ht="12.75" customHeight="1" x14ac:dyDescent="0.2"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</row>
    <row r="1439" spans="3:51" ht="12.75" customHeight="1" x14ac:dyDescent="0.2"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</row>
    <row r="1440" spans="3:51" ht="12.75" customHeight="1" x14ac:dyDescent="0.2"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</row>
    <row r="1441" spans="3:51" ht="12.75" customHeight="1" x14ac:dyDescent="0.2"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</row>
    <row r="1442" spans="3:51" ht="12.75" customHeight="1" x14ac:dyDescent="0.2"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</row>
    <row r="1443" spans="3:51" ht="12.75" customHeight="1" x14ac:dyDescent="0.2"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</row>
    <row r="1444" spans="3:51" ht="12.75" customHeight="1" x14ac:dyDescent="0.2"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</row>
    <row r="1445" spans="3:51" ht="12.75" customHeight="1" x14ac:dyDescent="0.2"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</row>
    <row r="1446" spans="3:51" ht="12.75" customHeight="1" x14ac:dyDescent="0.2"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</row>
    <row r="1447" spans="3:51" ht="12.75" customHeight="1" x14ac:dyDescent="0.2"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</row>
    <row r="1448" spans="3:51" ht="12.75" customHeight="1" x14ac:dyDescent="0.2"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</row>
    <row r="1449" spans="3:51" ht="12.75" customHeight="1" x14ac:dyDescent="0.2"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5"/>
      <c r="AX1449" s="5"/>
      <c r="AY1449" s="5"/>
    </row>
    <row r="1450" spans="3:51" ht="12.75" customHeight="1" x14ac:dyDescent="0.2"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5"/>
      <c r="AX1450" s="5"/>
      <c r="AY1450" s="5"/>
    </row>
    <row r="1451" spans="3:51" ht="12.75" customHeight="1" x14ac:dyDescent="0.2"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T1451" s="5"/>
      <c r="AU1451" s="5"/>
      <c r="AV1451" s="5"/>
      <c r="AW1451" s="5"/>
      <c r="AX1451" s="5"/>
      <c r="AY1451" s="5"/>
    </row>
    <row r="1452" spans="3:51" ht="12.75" customHeight="1" x14ac:dyDescent="0.2"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5"/>
      <c r="AW1452" s="5"/>
      <c r="AX1452" s="5"/>
      <c r="AY1452" s="5"/>
    </row>
    <row r="1453" spans="3:51" ht="12.75" customHeight="1" x14ac:dyDescent="0.2"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5"/>
      <c r="AX1453" s="5"/>
      <c r="AY1453" s="5"/>
    </row>
    <row r="1454" spans="3:51" ht="12.75" customHeight="1" x14ac:dyDescent="0.2"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T1454" s="5"/>
      <c r="AU1454" s="5"/>
      <c r="AV1454" s="5"/>
      <c r="AW1454" s="5"/>
      <c r="AX1454" s="5"/>
      <c r="AY1454" s="5"/>
    </row>
    <row r="1455" spans="3:51" ht="12.75" customHeight="1" x14ac:dyDescent="0.2"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T1455" s="5"/>
      <c r="AU1455" s="5"/>
      <c r="AV1455" s="5"/>
      <c r="AW1455" s="5"/>
      <c r="AX1455" s="5"/>
      <c r="AY1455" s="5"/>
    </row>
    <row r="1456" spans="3:51" ht="12.75" customHeight="1" x14ac:dyDescent="0.2"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 s="5"/>
      <c r="AU1456" s="5"/>
      <c r="AV1456" s="5"/>
      <c r="AW1456" s="5"/>
      <c r="AX1456" s="5"/>
      <c r="AY1456" s="5"/>
    </row>
    <row r="1457" spans="3:51" ht="12.75" customHeight="1" x14ac:dyDescent="0.2"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 s="5"/>
      <c r="AU1457" s="5"/>
      <c r="AV1457" s="5"/>
      <c r="AW1457" s="5"/>
      <c r="AX1457" s="5"/>
      <c r="AY1457" s="5"/>
    </row>
    <row r="1458" spans="3:51" ht="12.75" customHeight="1" x14ac:dyDescent="0.2"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T1458" s="5"/>
      <c r="AU1458" s="5"/>
      <c r="AV1458" s="5"/>
      <c r="AW1458" s="5"/>
      <c r="AX1458" s="5"/>
      <c r="AY1458" s="5"/>
    </row>
    <row r="1459" spans="3:51" ht="12.75" customHeight="1" x14ac:dyDescent="0.2"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5"/>
      <c r="AX1459" s="5"/>
      <c r="AY1459" s="5"/>
    </row>
    <row r="1460" spans="3:51" ht="12.75" customHeight="1" x14ac:dyDescent="0.2"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5"/>
      <c r="AX1460" s="5"/>
      <c r="AY1460" s="5"/>
    </row>
    <row r="1461" spans="3:51" ht="12.75" customHeight="1" x14ac:dyDescent="0.2"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 s="5"/>
      <c r="AU1461" s="5"/>
      <c r="AV1461" s="5"/>
      <c r="AW1461" s="5"/>
      <c r="AX1461" s="5"/>
      <c r="AY1461" s="5"/>
    </row>
    <row r="1462" spans="3:51" ht="12.75" customHeight="1" x14ac:dyDescent="0.2"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 s="5"/>
      <c r="AU1462" s="5"/>
      <c r="AV1462" s="5"/>
      <c r="AW1462" s="5"/>
      <c r="AX1462" s="5"/>
      <c r="AY1462" s="5"/>
    </row>
    <row r="1463" spans="3:51" ht="12.75" customHeight="1" x14ac:dyDescent="0.2"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 s="5"/>
      <c r="AU1463" s="5"/>
      <c r="AV1463" s="5"/>
      <c r="AW1463" s="5"/>
      <c r="AX1463" s="5"/>
      <c r="AY1463" s="5"/>
    </row>
    <row r="1464" spans="3:51" ht="12.75" customHeight="1" x14ac:dyDescent="0.2"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 s="5"/>
      <c r="AU1464" s="5"/>
      <c r="AV1464" s="5"/>
      <c r="AW1464" s="5"/>
      <c r="AX1464" s="5"/>
      <c r="AY1464" s="5"/>
    </row>
    <row r="1465" spans="3:51" ht="12.75" customHeight="1" x14ac:dyDescent="0.2"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T1465" s="5"/>
      <c r="AU1465" s="5"/>
      <c r="AV1465" s="5"/>
      <c r="AW1465" s="5"/>
      <c r="AX1465" s="5"/>
      <c r="AY1465" s="5"/>
    </row>
    <row r="1466" spans="3:51" ht="12.75" customHeight="1" x14ac:dyDescent="0.2"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  <c r="AR1466" s="5"/>
      <c r="AS1466" s="5"/>
      <c r="AT1466" s="5"/>
      <c r="AU1466" s="5"/>
      <c r="AV1466" s="5"/>
      <c r="AW1466" s="5"/>
      <c r="AX1466" s="5"/>
      <c r="AY1466" s="5"/>
    </row>
    <row r="1467" spans="3:51" ht="12.75" customHeight="1" x14ac:dyDescent="0.2"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  <c r="AR1467" s="5"/>
      <c r="AS1467" s="5"/>
      <c r="AT1467" s="5"/>
      <c r="AU1467" s="5"/>
      <c r="AV1467" s="5"/>
      <c r="AW1467" s="5"/>
      <c r="AX1467" s="5"/>
      <c r="AY1467" s="5"/>
    </row>
    <row r="1468" spans="3:51" ht="12.75" customHeight="1" x14ac:dyDescent="0.2"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5"/>
      <c r="AW1468" s="5"/>
      <c r="AX1468" s="5"/>
      <c r="AY1468" s="5"/>
    </row>
    <row r="1469" spans="3:51" ht="12.75" customHeight="1" x14ac:dyDescent="0.2"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T1469" s="5"/>
      <c r="AU1469" s="5"/>
      <c r="AV1469" s="5"/>
      <c r="AW1469" s="5"/>
      <c r="AX1469" s="5"/>
      <c r="AY1469" s="5"/>
    </row>
    <row r="1470" spans="3:51" ht="12.75" customHeight="1" x14ac:dyDescent="0.2"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 s="5"/>
      <c r="AU1470" s="5"/>
      <c r="AV1470" s="5"/>
      <c r="AW1470" s="5"/>
      <c r="AX1470" s="5"/>
      <c r="AY1470" s="5"/>
    </row>
    <row r="1471" spans="3:51" ht="12.75" customHeight="1" x14ac:dyDescent="0.2"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 s="5"/>
      <c r="AU1471" s="5"/>
      <c r="AV1471" s="5"/>
      <c r="AW1471" s="5"/>
      <c r="AX1471" s="5"/>
      <c r="AY1471" s="5"/>
    </row>
    <row r="1472" spans="3:51" ht="12.75" customHeight="1" x14ac:dyDescent="0.2"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T1472" s="5"/>
      <c r="AU1472" s="5"/>
      <c r="AV1472" s="5"/>
      <c r="AW1472" s="5"/>
      <c r="AX1472" s="5"/>
      <c r="AY1472" s="5"/>
    </row>
    <row r="1473" spans="3:51" ht="12.75" customHeight="1" x14ac:dyDescent="0.2"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5"/>
      <c r="AS1473" s="5"/>
      <c r="AT1473" s="5"/>
      <c r="AU1473" s="5"/>
      <c r="AV1473" s="5"/>
      <c r="AW1473" s="5"/>
      <c r="AX1473" s="5"/>
      <c r="AY1473" s="5"/>
    </row>
    <row r="1474" spans="3:51" ht="12.75" customHeight="1" x14ac:dyDescent="0.2"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 s="5"/>
      <c r="AU1474" s="5"/>
      <c r="AV1474" s="5"/>
      <c r="AW1474" s="5"/>
      <c r="AX1474" s="5"/>
      <c r="AY1474" s="5"/>
    </row>
    <row r="1475" spans="3:51" ht="12.75" customHeight="1" x14ac:dyDescent="0.2"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 s="5"/>
      <c r="AU1475" s="5"/>
      <c r="AV1475" s="5"/>
      <c r="AW1475" s="5"/>
      <c r="AX1475" s="5"/>
      <c r="AY1475" s="5"/>
    </row>
    <row r="1476" spans="3:51" ht="12.75" customHeight="1" x14ac:dyDescent="0.2"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  <c r="AR1476" s="5"/>
      <c r="AS1476" s="5"/>
      <c r="AT1476" s="5"/>
      <c r="AU1476" s="5"/>
      <c r="AV1476" s="5"/>
      <c r="AW1476" s="5"/>
      <c r="AX1476" s="5"/>
      <c r="AY1476" s="5"/>
    </row>
    <row r="1477" spans="3:51" ht="12.75" customHeight="1" x14ac:dyDescent="0.2"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  <c r="AR1477" s="5"/>
      <c r="AS1477" s="5"/>
      <c r="AT1477" s="5"/>
      <c r="AU1477" s="5"/>
      <c r="AV1477" s="5"/>
      <c r="AW1477" s="5"/>
      <c r="AX1477" s="5"/>
      <c r="AY1477" s="5"/>
    </row>
    <row r="1478" spans="3:51" ht="12.75" customHeight="1" x14ac:dyDescent="0.2"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5"/>
      <c r="AS1478" s="5"/>
      <c r="AT1478" s="5"/>
      <c r="AU1478" s="5"/>
      <c r="AV1478" s="5"/>
      <c r="AW1478" s="5"/>
      <c r="AX1478" s="5"/>
      <c r="AY1478" s="5"/>
    </row>
    <row r="1479" spans="3:51" ht="12.75" customHeight="1" x14ac:dyDescent="0.2"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5"/>
      <c r="AS1479" s="5"/>
      <c r="AT1479" s="5"/>
      <c r="AU1479" s="5"/>
      <c r="AV1479" s="5"/>
      <c r="AW1479" s="5"/>
      <c r="AX1479" s="5"/>
      <c r="AY1479" s="5"/>
    </row>
    <row r="1480" spans="3:51" ht="12.75" customHeight="1" x14ac:dyDescent="0.2"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5"/>
      <c r="AS1480" s="5"/>
      <c r="AT1480" s="5"/>
      <c r="AU1480" s="5"/>
      <c r="AV1480" s="5"/>
      <c r="AW1480" s="5"/>
      <c r="AX1480" s="5"/>
      <c r="AY1480" s="5"/>
    </row>
    <row r="1481" spans="3:51" ht="12.75" customHeight="1" x14ac:dyDescent="0.2"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  <c r="AR1481" s="5"/>
      <c r="AS1481" s="5"/>
      <c r="AT1481" s="5"/>
      <c r="AU1481" s="5"/>
      <c r="AV1481" s="5"/>
      <c r="AW1481" s="5"/>
      <c r="AX1481" s="5"/>
      <c r="AY1481" s="5"/>
    </row>
    <row r="1482" spans="3:51" ht="12.75" customHeight="1" x14ac:dyDescent="0.2"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  <c r="AR1482" s="5"/>
      <c r="AS1482" s="5"/>
      <c r="AT1482" s="5"/>
      <c r="AU1482" s="5"/>
      <c r="AV1482" s="5"/>
      <c r="AW1482" s="5"/>
      <c r="AX1482" s="5"/>
      <c r="AY1482" s="5"/>
    </row>
    <row r="1483" spans="3:51" ht="12.75" customHeight="1" x14ac:dyDescent="0.2"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5"/>
      <c r="AS1483" s="5"/>
      <c r="AT1483" s="5"/>
      <c r="AU1483" s="5"/>
      <c r="AV1483" s="5"/>
      <c r="AW1483" s="5"/>
      <c r="AX1483" s="5"/>
      <c r="AY1483" s="5"/>
    </row>
    <row r="1484" spans="3:51" ht="12.75" customHeight="1" x14ac:dyDescent="0.2"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5"/>
      <c r="AS1484" s="5"/>
      <c r="AT1484" s="5"/>
      <c r="AU1484" s="5"/>
      <c r="AV1484" s="5"/>
      <c r="AW1484" s="5"/>
      <c r="AX1484" s="5"/>
      <c r="AY1484" s="5"/>
    </row>
    <row r="1485" spans="3:51" ht="12.75" customHeight="1" x14ac:dyDescent="0.2"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Q1485" s="5"/>
      <c r="AR1485" s="5"/>
      <c r="AS1485" s="5"/>
      <c r="AT1485" s="5"/>
      <c r="AU1485" s="5"/>
      <c r="AV1485" s="5"/>
      <c r="AW1485" s="5"/>
      <c r="AX1485" s="5"/>
      <c r="AY1485" s="5"/>
    </row>
    <row r="1486" spans="3:51" ht="12.75" customHeight="1" x14ac:dyDescent="0.2"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  <c r="AQ1486" s="5"/>
      <c r="AR1486" s="5"/>
      <c r="AS1486" s="5"/>
      <c r="AT1486" s="5"/>
      <c r="AU1486" s="5"/>
      <c r="AV1486" s="5"/>
      <c r="AW1486" s="5"/>
      <c r="AX1486" s="5"/>
      <c r="AY1486" s="5"/>
    </row>
    <row r="1487" spans="3:51" ht="12.75" customHeight="1" x14ac:dyDescent="0.2"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Q1487" s="5"/>
      <c r="AR1487" s="5"/>
      <c r="AS1487" s="5"/>
      <c r="AT1487" s="5"/>
      <c r="AU1487" s="5"/>
      <c r="AV1487" s="5"/>
      <c r="AW1487" s="5"/>
      <c r="AX1487" s="5"/>
      <c r="AY1487" s="5"/>
    </row>
    <row r="1488" spans="3:51" ht="12.75" customHeight="1" x14ac:dyDescent="0.2"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5"/>
      <c r="AS1488" s="5"/>
      <c r="AT1488" s="5"/>
      <c r="AU1488" s="5"/>
      <c r="AV1488" s="5"/>
      <c r="AW1488" s="5"/>
      <c r="AX1488" s="5"/>
      <c r="AY1488" s="5"/>
    </row>
    <row r="1489" spans="3:51" ht="12.75" customHeight="1" x14ac:dyDescent="0.2"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  <c r="AT1489" s="5"/>
      <c r="AU1489" s="5"/>
      <c r="AV1489" s="5"/>
      <c r="AW1489" s="5"/>
      <c r="AX1489" s="5"/>
      <c r="AY1489" s="5"/>
    </row>
    <row r="1490" spans="3:51" ht="12.75" customHeight="1" x14ac:dyDescent="0.2"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T1490" s="5"/>
      <c r="AU1490" s="5"/>
      <c r="AV1490" s="5"/>
      <c r="AW1490" s="5"/>
      <c r="AX1490" s="5"/>
      <c r="AY1490" s="5"/>
    </row>
    <row r="1491" spans="3:51" ht="12.75" customHeight="1" x14ac:dyDescent="0.2"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T1491" s="5"/>
      <c r="AU1491" s="5"/>
      <c r="AV1491" s="5"/>
      <c r="AW1491" s="5"/>
      <c r="AX1491" s="5"/>
      <c r="AY1491" s="5"/>
    </row>
    <row r="1492" spans="3:51" ht="12.75" customHeight="1" x14ac:dyDescent="0.2"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 s="5"/>
      <c r="AU1492" s="5"/>
      <c r="AV1492" s="5"/>
      <c r="AW1492" s="5"/>
      <c r="AX1492" s="5"/>
      <c r="AY1492" s="5"/>
    </row>
    <row r="1493" spans="3:51" ht="12.75" customHeight="1" x14ac:dyDescent="0.2"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  <c r="AT1493" s="5"/>
      <c r="AU1493" s="5"/>
      <c r="AV1493" s="5"/>
      <c r="AW1493" s="5"/>
      <c r="AX1493" s="5"/>
      <c r="AY1493" s="5"/>
    </row>
    <row r="1494" spans="3:51" ht="12.75" customHeight="1" x14ac:dyDescent="0.2"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  <c r="AR1494" s="5"/>
      <c r="AS1494" s="5"/>
      <c r="AT1494" s="5"/>
      <c r="AU1494" s="5"/>
      <c r="AV1494" s="5"/>
      <c r="AW1494" s="5"/>
      <c r="AX1494" s="5"/>
      <c r="AY1494" s="5"/>
    </row>
    <row r="1495" spans="3:51" ht="12.75" customHeight="1" x14ac:dyDescent="0.2"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  <c r="AR1495" s="5"/>
      <c r="AS1495" s="5"/>
      <c r="AT1495" s="5"/>
      <c r="AU1495" s="5"/>
      <c r="AV1495" s="5"/>
      <c r="AW1495" s="5"/>
      <c r="AX1495" s="5"/>
      <c r="AY1495" s="5"/>
    </row>
    <row r="1496" spans="3:51" ht="12.75" customHeight="1" x14ac:dyDescent="0.2"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5"/>
      <c r="AS1496" s="5"/>
      <c r="AT1496" s="5"/>
      <c r="AU1496" s="5"/>
      <c r="AV1496" s="5"/>
      <c r="AW1496" s="5"/>
      <c r="AX1496" s="5"/>
      <c r="AY1496" s="5"/>
    </row>
    <row r="1497" spans="3:51" ht="12.75" customHeight="1" x14ac:dyDescent="0.2"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T1497" s="5"/>
      <c r="AU1497" s="5"/>
      <c r="AV1497" s="5"/>
      <c r="AW1497" s="5"/>
      <c r="AX1497" s="5"/>
      <c r="AY1497" s="5"/>
    </row>
    <row r="1498" spans="3:51" ht="12.75" customHeight="1" x14ac:dyDescent="0.2"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T1498" s="5"/>
      <c r="AU1498" s="5"/>
      <c r="AV1498" s="5"/>
      <c r="AW1498" s="5"/>
      <c r="AX1498" s="5"/>
      <c r="AY1498" s="5"/>
    </row>
    <row r="1499" spans="3:51" ht="12.75" customHeight="1" x14ac:dyDescent="0.2"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  <c r="AR1499" s="5"/>
      <c r="AS1499" s="5"/>
      <c r="AT1499" s="5"/>
      <c r="AU1499" s="5"/>
      <c r="AV1499" s="5"/>
      <c r="AW1499" s="5"/>
      <c r="AX1499" s="5"/>
      <c r="AY1499" s="5"/>
    </row>
    <row r="1500" spans="3:51" ht="12.75" customHeight="1" x14ac:dyDescent="0.2"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  <c r="AR1500" s="5"/>
      <c r="AS1500" s="5"/>
      <c r="AT1500" s="5"/>
      <c r="AU1500" s="5"/>
      <c r="AV1500" s="5"/>
      <c r="AW1500" s="5"/>
      <c r="AX1500" s="5"/>
      <c r="AY1500" s="5"/>
    </row>
    <row r="1501" spans="3:51" ht="12.75" customHeight="1" x14ac:dyDescent="0.2"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T1501" s="5"/>
      <c r="AU1501" s="5"/>
      <c r="AV1501" s="5"/>
      <c r="AW1501" s="5"/>
      <c r="AX1501" s="5"/>
      <c r="AY1501" s="5"/>
    </row>
    <row r="1502" spans="3:51" ht="12.75" customHeight="1" x14ac:dyDescent="0.2"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 s="5"/>
      <c r="AU1502" s="5"/>
      <c r="AV1502" s="5"/>
      <c r="AW1502" s="5"/>
      <c r="AX1502" s="5"/>
      <c r="AY1502" s="5"/>
    </row>
    <row r="1503" spans="3:51" ht="12.75" customHeight="1" x14ac:dyDescent="0.2"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  <c r="AQ1503" s="5"/>
      <c r="AR1503" s="5"/>
      <c r="AS1503" s="5"/>
      <c r="AT1503" s="5"/>
      <c r="AU1503" s="5"/>
      <c r="AV1503" s="5"/>
      <c r="AW1503" s="5"/>
      <c r="AX1503" s="5"/>
      <c r="AY1503" s="5"/>
    </row>
    <row r="1504" spans="3:51" ht="12.75" customHeight="1" x14ac:dyDescent="0.2"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T1504" s="5"/>
      <c r="AU1504" s="5"/>
      <c r="AV1504" s="5"/>
      <c r="AW1504" s="5"/>
      <c r="AX1504" s="5"/>
      <c r="AY1504" s="5"/>
    </row>
    <row r="1505" spans="3:51" ht="12.75" customHeight="1" x14ac:dyDescent="0.2"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 s="5"/>
      <c r="AU1505" s="5"/>
      <c r="AV1505" s="5"/>
      <c r="AW1505" s="5"/>
      <c r="AX1505" s="5"/>
      <c r="AY1505" s="5"/>
    </row>
    <row r="1506" spans="3:51" ht="12.75" customHeight="1" x14ac:dyDescent="0.2"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  <c r="AQ1506" s="5"/>
      <c r="AR1506" s="5"/>
      <c r="AS1506" s="5"/>
      <c r="AT1506" s="5"/>
      <c r="AU1506" s="5"/>
      <c r="AV1506" s="5"/>
      <c r="AW1506" s="5"/>
      <c r="AX1506" s="5"/>
      <c r="AY1506" s="5"/>
    </row>
    <row r="1507" spans="3:51" ht="12.75" customHeight="1" x14ac:dyDescent="0.2"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  <c r="AR1507" s="5"/>
      <c r="AS1507" s="5"/>
      <c r="AT1507" s="5"/>
      <c r="AU1507" s="5"/>
      <c r="AV1507" s="5"/>
      <c r="AW1507" s="5"/>
      <c r="AX1507" s="5"/>
      <c r="AY1507" s="5"/>
    </row>
    <row r="1508" spans="3:51" ht="12.75" customHeight="1" x14ac:dyDescent="0.2"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5"/>
      <c r="AS1508" s="5"/>
      <c r="AT1508" s="5"/>
      <c r="AU1508" s="5"/>
      <c r="AV1508" s="5"/>
      <c r="AW1508" s="5"/>
      <c r="AX1508" s="5"/>
      <c r="AY1508" s="5"/>
    </row>
    <row r="1509" spans="3:51" ht="12.75" customHeight="1" x14ac:dyDescent="0.2"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  <c r="AR1509" s="5"/>
      <c r="AS1509" s="5"/>
      <c r="AT1509" s="5"/>
      <c r="AU1509" s="5"/>
      <c r="AV1509" s="5"/>
      <c r="AW1509" s="5"/>
      <c r="AX1509" s="5"/>
      <c r="AY1509" s="5"/>
    </row>
    <row r="1510" spans="3:51" ht="12.75" customHeight="1" x14ac:dyDescent="0.2"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  <c r="AR1510" s="5"/>
      <c r="AS1510" s="5"/>
      <c r="AT1510" s="5"/>
      <c r="AU1510" s="5"/>
      <c r="AV1510" s="5"/>
      <c r="AW1510" s="5"/>
      <c r="AX1510" s="5"/>
      <c r="AY1510" s="5"/>
    </row>
    <row r="1511" spans="3:51" ht="12.75" customHeight="1" x14ac:dyDescent="0.2"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5"/>
      <c r="AQ1511" s="5"/>
      <c r="AR1511" s="5"/>
      <c r="AS1511" s="5"/>
      <c r="AT1511" s="5"/>
      <c r="AU1511" s="5"/>
      <c r="AV1511" s="5"/>
      <c r="AW1511" s="5"/>
      <c r="AX1511" s="5"/>
      <c r="AY1511" s="5"/>
    </row>
    <row r="1512" spans="3:51" ht="12.75" customHeight="1" x14ac:dyDescent="0.2"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5"/>
      <c r="AQ1512" s="5"/>
      <c r="AR1512" s="5"/>
      <c r="AS1512" s="5"/>
      <c r="AT1512" s="5"/>
      <c r="AU1512" s="5"/>
      <c r="AV1512" s="5"/>
      <c r="AW1512" s="5"/>
      <c r="AX1512" s="5"/>
      <c r="AY1512" s="5"/>
    </row>
    <row r="1513" spans="3:51" ht="12.75" customHeight="1" x14ac:dyDescent="0.2"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  <c r="AR1513" s="5"/>
      <c r="AS1513" s="5"/>
      <c r="AT1513" s="5"/>
      <c r="AU1513" s="5"/>
      <c r="AV1513" s="5"/>
      <c r="AW1513" s="5"/>
      <c r="AX1513" s="5"/>
      <c r="AY1513" s="5"/>
    </row>
    <row r="1514" spans="3:51" ht="12.75" customHeight="1" x14ac:dyDescent="0.2"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5"/>
      <c r="AQ1514" s="5"/>
      <c r="AR1514" s="5"/>
      <c r="AS1514" s="5"/>
      <c r="AT1514" s="5"/>
      <c r="AU1514" s="5"/>
      <c r="AV1514" s="5"/>
      <c r="AW1514" s="5"/>
      <c r="AX1514" s="5"/>
      <c r="AY1514" s="5"/>
    </row>
    <row r="1515" spans="3:51" ht="12.75" customHeight="1" x14ac:dyDescent="0.2"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  <c r="AR1515" s="5"/>
      <c r="AS1515" s="5"/>
      <c r="AT1515" s="5"/>
      <c r="AU1515" s="5"/>
      <c r="AV1515" s="5"/>
      <c r="AW1515" s="5"/>
      <c r="AX1515" s="5"/>
      <c r="AY1515" s="5"/>
    </row>
    <row r="1516" spans="3:51" ht="12.75" customHeight="1" x14ac:dyDescent="0.2"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Q1516" s="5"/>
      <c r="AR1516" s="5"/>
      <c r="AS1516" s="5"/>
      <c r="AT1516" s="5"/>
      <c r="AU1516" s="5"/>
      <c r="AV1516" s="5"/>
      <c r="AW1516" s="5"/>
      <c r="AX1516" s="5"/>
      <c r="AY1516" s="5"/>
    </row>
    <row r="1517" spans="3:51" ht="12.75" customHeight="1" x14ac:dyDescent="0.2"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  <c r="AQ1517" s="5"/>
      <c r="AR1517" s="5"/>
      <c r="AS1517" s="5"/>
      <c r="AT1517" s="5"/>
      <c r="AU1517" s="5"/>
      <c r="AV1517" s="5"/>
      <c r="AW1517" s="5"/>
      <c r="AX1517" s="5"/>
      <c r="AY1517" s="5"/>
    </row>
    <row r="1518" spans="3:51" ht="12.75" customHeight="1" x14ac:dyDescent="0.2"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Q1518" s="5"/>
      <c r="AR1518" s="5"/>
      <c r="AS1518" s="5"/>
      <c r="AT1518" s="5"/>
      <c r="AU1518" s="5"/>
      <c r="AV1518" s="5"/>
      <c r="AW1518" s="5"/>
      <c r="AX1518" s="5"/>
      <c r="AY1518" s="5"/>
    </row>
    <row r="1519" spans="3:51" ht="12.75" customHeight="1" x14ac:dyDescent="0.2"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5"/>
      <c r="AQ1519" s="5"/>
      <c r="AR1519" s="5"/>
      <c r="AS1519" s="5"/>
      <c r="AT1519" s="5"/>
      <c r="AU1519" s="5"/>
      <c r="AV1519" s="5"/>
      <c r="AW1519" s="5"/>
      <c r="AX1519" s="5"/>
      <c r="AY1519" s="5"/>
    </row>
    <row r="1520" spans="3:51" ht="12.75" customHeight="1" x14ac:dyDescent="0.2"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Q1520" s="5"/>
      <c r="AR1520" s="5"/>
      <c r="AS1520" s="5"/>
      <c r="AT1520" s="5"/>
      <c r="AU1520" s="5"/>
      <c r="AV1520" s="5"/>
      <c r="AW1520" s="5"/>
      <c r="AX1520" s="5"/>
      <c r="AY1520" s="5"/>
    </row>
    <row r="1521" spans="3:51" ht="12.75" customHeight="1" x14ac:dyDescent="0.2"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P1521" s="5"/>
      <c r="AQ1521" s="5"/>
      <c r="AR1521" s="5"/>
      <c r="AS1521" s="5"/>
      <c r="AT1521" s="5"/>
      <c r="AU1521" s="5"/>
      <c r="AV1521" s="5"/>
      <c r="AW1521" s="5"/>
      <c r="AX1521" s="5"/>
      <c r="AY1521" s="5"/>
    </row>
    <row r="1522" spans="3:51" ht="12.75" customHeight="1" x14ac:dyDescent="0.2"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5"/>
      <c r="AM1522" s="5"/>
      <c r="AN1522" s="5"/>
      <c r="AO1522" s="5"/>
      <c r="AP1522" s="5"/>
      <c r="AQ1522" s="5"/>
      <c r="AR1522" s="5"/>
      <c r="AS1522" s="5"/>
      <c r="AT1522" s="5"/>
      <c r="AU1522" s="5"/>
      <c r="AV1522" s="5"/>
      <c r="AW1522" s="5"/>
      <c r="AX1522" s="5"/>
      <c r="AY1522" s="5"/>
    </row>
    <row r="1523" spans="3:51" ht="12.75" customHeight="1" x14ac:dyDescent="0.2"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Q1523" s="5"/>
      <c r="AR1523" s="5"/>
      <c r="AS1523" s="5"/>
      <c r="AT1523" s="5"/>
      <c r="AU1523" s="5"/>
      <c r="AV1523" s="5"/>
      <c r="AW1523" s="5"/>
      <c r="AX1523" s="5"/>
      <c r="AY1523" s="5"/>
    </row>
    <row r="1524" spans="3:51" ht="12.75" customHeight="1" x14ac:dyDescent="0.2"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5"/>
      <c r="AS1524" s="5"/>
      <c r="AT1524" s="5"/>
      <c r="AU1524" s="5"/>
      <c r="AV1524" s="5"/>
      <c r="AW1524" s="5"/>
      <c r="AX1524" s="5"/>
      <c r="AY1524" s="5"/>
    </row>
    <row r="1525" spans="3:51" ht="12.75" customHeight="1" x14ac:dyDescent="0.2"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  <c r="AQ1525" s="5"/>
      <c r="AR1525" s="5"/>
      <c r="AS1525" s="5"/>
      <c r="AT1525" s="5"/>
      <c r="AU1525" s="5"/>
      <c r="AV1525" s="5"/>
      <c r="AW1525" s="5"/>
      <c r="AX1525" s="5"/>
      <c r="AY1525" s="5"/>
    </row>
    <row r="1526" spans="3:51" ht="12.75" customHeight="1" x14ac:dyDescent="0.2"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  <c r="AQ1526" s="5"/>
      <c r="AR1526" s="5"/>
      <c r="AS1526" s="5"/>
      <c r="AT1526" s="5"/>
      <c r="AU1526" s="5"/>
      <c r="AV1526" s="5"/>
      <c r="AW1526" s="5"/>
      <c r="AX1526" s="5"/>
      <c r="AY1526" s="5"/>
    </row>
    <row r="1527" spans="3:51" ht="12.75" customHeight="1" x14ac:dyDescent="0.2"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P1527" s="5"/>
      <c r="AQ1527" s="5"/>
      <c r="AR1527" s="5"/>
      <c r="AS1527" s="5"/>
      <c r="AT1527" s="5"/>
      <c r="AU1527" s="5"/>
      <c r="AV1527" s="5"/>
      <c r="AW1527" s="5"/>
      <c r="AX1527" s="5"/>
      <c r="AY1527" s="5"/>
    </row>
    <row r="1528" spans="3:51" ht="12.75" customHeight="1" x14ac:dyDescent="0.2"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  <c r="AJ1528" s="5"/>
      <c r="AK1528" s="5"/>
      <c r="AL1528" s="5"/>
      <c r="AM1528" s="5"/>
      <c r="AN1528" s="5"/>
      <c r="AO1528" s="5"/>
      <c r="AP1528" s="5"/>
      <c r="AQ1528" s="5"/>
      <c r="AR1528" s="5"/>
      <c r="AS1528" s="5"/>
      <c r="AT1528" s="5"/>
      <c r="AU1528" s="5"/>
      <c r="AV1528" s="5"/>
      <c r="AW1528" s="5"/>
      <c r="AX1528" s="5"/>
      <c r="AY1528" s="5"/>
    </row>
    <row r="1529" spans="3:51" ht="12.75" customHeight="1" x14ac:dyDescent="0.2"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  <c r="AJ1529" s="5"/>
      <c r="AK1529" s="5"/>
      <c r="AL1529" s="5"/>
      <c r="AM1529" s="5"/>
      <c r="AN1529" s="5"/>
      <c r="AO1529" s="5"/>
      <c r="AP1529" s="5"/>
      <c r="AQ1529" s="5"/>
      <c r="AR1529" s="5"/>
      <c r="AS1529" s="5"/>
      <c r="AT1529" s="5"/>
      <c r="AU1529" s="5"/>
      <c r="AV1529" s="5"/>
      <c r="AW1529" s="5"/>
      <c r="AX1529" s="5"/>
      <c r="AY1529" s="5"/>
    </row>
    <row r="1530" spans="3:51" ht="12.75" customHeight="1" x14ac:dyDescent="0.2"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5"/>
      <c r="AK1530" s="5"/>
      <c r="AL1530" s="5"/>
      <c r="AM1530" s="5"/>
      <c r="AN1530" s="5"/>
      <c r="AO1530" s="5"/>
      <c r="AP1530" s="5"/>
      <c r="AQ1530" s="5"/>
      <c r="AR1530" s="5"/>
      <c r="AS1530" s="5"/>
      <c r="AT1530" s="5"/>
      <c r="AU1530" s="5"/>
      <c r="AV1530" s="5"/>
      <c r="AW1530" s="5"/>
      <c r="AX1530" s="5"/>
      <c r="AY1530" s="5"/>
    </row>
    <row r="1531" spans="3:51" ht="12.75" customHeight="1" x14ac:dyDescent="0.2"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5"/>
      <c r="AM1531" s="5"/>
      <c r="AN1531" s="5"/>
      <c r="AO1531" s="5"/>
      <c r="AP1531" s="5"/>
      <c r="AQ1531" s="5"/>
      <c r="AR1531" s="5"/>
      <c r="AS1531" s="5"/>
      <c r="AT1531" s="5"/>
      <c r="AU1531" s="5"/>
      <c r="AV1531" s="5"/>
      <c r="AW1531" s="5"/>
      <c r="AX1531" s="5"/>
      <c r="AY1531" s="5"/>
    </row>
    <row r="1532" spans="3:51" ht="12.75" customHeight="1" x14ac:dyDescent="0.2"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5"/>
      <c r="AM1532" s="5"/>
      <c r="AN1532" s="5"/>
      <c r="AO1532" s="5"/>
      <c r="AP1532" s="5"/>
      <c r="AQ1532" s="5"/>
      <c r="AR1532" s="5"/>
      <c r="AS1532" s="5"/>
      <c r="AT1532" s="5"/>
      <c r="AU1532" s="5"/>
      <c r="AV1532" s="5"/>
      <c r="AW1532" s="5"/>
      <c r="AX1532" s="5"/>
      <c r="AY1532" s="5"/>
    </row>
    <row r="1533" spans="3:51" ht="12.75" customHeight="1" x14ac:dyDescent="0.2"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P1533" s="5"/>
      <c r="AQ1533" s="5"/>
      <c r="AR1533" s="5"/>
      <c r="AS1533" s="5"/>
      <c r="AT1533" s="5"/>
      <c r="AU1533" s="5"/>
      <c r="AV1533" s="5"/>
      <c r="AW1533" s="5"/>
      <c r="AX1533" s="5"/>
      <c r="AY1533" s="5"/>
    </row>
    <row r="1534" spans="3:51" ht="12.75" customHeight="1" x14ac:dyDescent="0.2"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P1534" s="5"/>
      <c r="AQ1534" s="5"/>
      <c r="AR1534" s="5"/>
      <c r="AS1534" s="5"/>
      <c r="AT1534" s="5"/>
      <c r="AU1534" s="5"/>
      <c r="AV1534" s="5"/>
      <c r="AW1534" s="5"/>
      <c r="AX1534" s="5"/>
      <c r="AY1534" s="5"/>
    </row>
    <row r="1535" spans="3:51" ht="12.75" customHeight="1" x14ac:dyDescent="0.2"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5"/>
      <c r="AQ1535" s="5"/>
      <c r="AR1535" s="5"/>
      <c r="AS1535" s="5"/>
      <c r="AT1535" s="5"/>
      <c r="AU1535" s="5"/>
      <c r="AV1535" s="5"/>
      <c r="AW1535" s="5"/>
      <c r="AX1535" s="5"/>
      <c r="AY1535" s="5"/>
    </row>
    <row r="1536" spans="3:51" ht="12.75" customHeight="1" x14ac:dyDescent="0.2"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5"/>
      <c r="AQ1536" s="5"/>
      <c r="AR1536" s="5"/>
      <c r="AS1536" s="5"/>
      <c r="AT1536" s="5"/>
      <c r="AU1536" s="5"/>
      <c r="AV1536" s="5"/>
      <c r="AW1536" s="5"/>
      <c r="AX1536" s="5"/>
      <c r="AY1536" s="5"/>
    </row>
    <row r="1537" spans="3:51" ht="12.75" customHeight="1" x14ac:dyDescent="0.2"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5"/>
      <c r="AQ1537" s="5"/>
      <c r="AR1537" s="5"/>
      <c r="AS1537" s="5"/>
      <c r="AT1537" s="5"/>
      <c r="AU1537" s="5"/>
      <c r="AV1537" s="5"/>
      <c r="AW1537" s="5"/>
      <c r="AX1537" s="5"/>
      <c r="AY1537" s="5"/>
    </row>
    <row r="1538" spans="3:51" ht="12.75" customHeight="1" x14ac:dyDescent="0.2"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P1538" s="5"/>
      <c r="AQ1538" s="5"/>
      <c r="AR1538" s="5"/>
      <c r="AS1538" s="5"/>
      <c r="AT1538" s="5"/>
      <c r="AU1538" s="5"/>
      <c r="AV1538" s="5"/>
      <c r="AW1538" s="5"/>
      <c r="AX1538" s="5"/>
      <c r="AY1538" s="5"/>
    </row>
    <row r="1539" spans="3:51" ht="12.75" customHeight="1" x14ac:dyDescent="0.2"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P1539" s="5"/>
      <c r="AQ1539" s="5"/>
      <c r="AR1539" s="5"/>
      <c r="AS1539" s="5"/>
      <c r="AT1539" s="5"/>
      <c r="AU1539" s="5"/>
      <c r="AV1539" s="5"/>
      <c r="AW1539" s="5"/>
      <c r="AX1539" s="5"/>
      <c r="AY1539" s="5"/>
    </row>
    <row r="1540" spans="3:51" ht="12.75" customHeight="1" x14ac:dyDescent="0.2"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5"/>
      <c r="AQ1540" s="5"/>
      <c r="AR1540" s="5"/>
      <c r="AS1540" s="5"/>
      <c r="AT1540" s="5"/>
      <c r="AU1540" s="5"/>
      <c r="AV1540" s="5"/>
      <c r="AW1540" s="5"/>
      <c r="AX1540" s="5"/>
      <c r="AY1540" s="5"/>
    </row>
    <row r="1541" spans="3:51" ht="12.75" customHeight="1" x14ac:dyDescent="0.2"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Q1541" s="5"/>
      <c r="AR1541" s="5"/>
      <c r="AS1541" s="5"/>
      <c r="AT1541" s="5"/>
      <c r="AU1541" s="5"/>
      <c r="AV1541" s="5"/>
      <c r="AW1541" s="5"/>
      <c r="AX1541" s="5"/>
      <c r="AY1541" s="5"/>
    </row>
    <row r="1542" spans="3:51" ht="12.75" customHeight="1" x14ac:dyDescent="0.2"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P1542" s="5"/>
      <c r="AQ1542" s="5"/>
      <c r="AR1542" s="5"/>
      <c r="AS1542" s="5"/>
      <c r="AT1542" s="5"/>
      <c r="AU1542" s="5"/>
      <c r="AV1542" s="5"/>
      <c r="AW1542" s="5"/>
      <c r="AX1542" s="5"/>
      <c r="AY1542" s="5"/>
    </row>
    <row r="1543" spans="3:51" ht="12.75" customHeight="1" x14ac:dyDescent="0.2"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5"/>
      <c r="AQ1543" s="5"/>
      <c r="AR1543" s="5"/>
      <c r="AS1543" s="5"/>
      <c r="AT1543" s="5"/>
      <c r="AU1543" s="5"/>
      <c r="AV1543" s="5"/>
      <c r="AW1543" s="5"/>
      <c r="AX1543" s="5"/>
      <c r="AY1543" s="5"/>
    </row>
    <row r="1544" spans="3:51" ht="12.75" customHeight="1" x14ac:dyDescent="0.2"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P1544" s="5"/>
      <c r="AQ1544" s="5"/>
      <c r="AR1544" s="5"/>
      <c r="AS1544" s="5"/>
      <c r="AT1544" s="5"/>
      <c r="AU1544" s="5"/>
      <c r="AV1544" s="5"/>
      <c r="AW1544" s="5"/>
      <c r="AX1544" s="5"/>
      <c r="AY1544" s="5"/>
    </row>
    <row r="1545" spans="3:51" ht="12.75" customHeight="1" x14ac:dyDescent="0.2"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5"/>
      <c r="AQ1545" s="5"/>
      <c r="AR1545" s="5"/>
      <c r="AS1545" s="5"/>
      <c r="AT1545" s="5"/>
      <c r="AU1545" s="5"/>
      <c r="AV1545" s="5"/>
      <c r="AW1545" s="5"/>
      <c r="AX1545" s="5"/>
      <c r="AY1545" s="5"/>
    </row>
    <row r="1546" spans="3:51" ht="12.75" customHeight="1" x14ac:dyDescent="0.2"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5"/>
      <c r="AK1546" s="5"/>
      <c r="AL1546" s="5"/>
      <c r="AM1546" s="5"/>
      <c r="AN1546" s="5"/>
      <c r="AO1546" s="5"/>
      <c r="AP1546" s="5"/>
      <c r="AQ1546" s="5"/>
      <c r="AR1546" s="5"/>
      <c r="AS1546" s="5"/>
      <c r="AT1546" s="5"/>
      <c r="AU1546" s="5"/>
      <c r="AV1546" s="5"/>
      <c r="AW1546" s="5"/>
      <c r="AX1546" s="5"/>
      <c r="AY1546" s="5"/>
    </row>
    <row r="1547" spans="3:51" ht="12.75" customHeight="1" x14ac:dyDescent="0.2"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  <c r="AJ1547" s="5"/>
      <c r="AK1547" s="5"/>
      <c r="AL1547" s="5"/>
      <c r="AM1547" s="5"/>
      <c r="AN1547" s="5"/>
      <c r="AO1547" s="5"/>
      <c r="AP1547" s="5"/>
      <c r="AQ1547" s="5"/>
      <c r="AR1547" s="5"/>
      <c r="AS1547" s="5"/>
      <c r="AT1547" s="5"/>
      <c r="AU1547" s="5"/>
      <c r="AV1547" s="5"/>
      <c r="AW1547" s="5"/>
      <c r="AX1547" s="5"/>
      <c r="AY1547" s="5"/>
    </row>
    <row r="1548" spans="3:51" ht="12.75" customHeight="1" x14ac:dyDescent="0.2"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  <c r="AJ1548" s="5"/>
      <c r="AK1548" s="5"/>
      <c r="AL1548" s="5"/>
      <c r="AM1548" s="5"/>
      <c r="AN1548" s="5"/>
      <c r="AO1548" s="5"/>
      <c r="AP1548" s="5"/>
      <c r="AQ1548" s="5"/>
      <c r="AR1548" s="5"/>
      <c r="AS1548" s="5"/>
      <c r="AT1548" s="5"/>
      <c r="AU1548" s="5"/>
      <c r="AV1548" s="5"/>
      <c r="AW1548" s="5"/>
      <c r="AX1548" s="5"/>
      <c r="AY1548" s="5"/>
    </row>
    <row r="1549" spans="3:51" ht="12.75" customHeight="1" x14ac:dyDescent="0.2"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  <c r="AJ1549" s="5"/>
      <c r="AK1549" s="5"/>
      <c r="AL1549" s="5"/>
      <c r="AM1549" s="5"/>
      <c r="AN1549" s="5"/>
      <c r="AO1549" s="5"/>
      <c r="AP1549" s="5"/>
      <c r="AQ1549" s="5"/>
      <c r="AR1549" s="5"/>
      <c r="AS1549" s="5"/>
      <c r="AT1549" s="5"/>
      <c r="AU1549" s="5"/>
      <c r="AV1549" s="5"/>
      <c r="AW1549" s="5"/>
      <c r="AX1549" s="5"/>
      <c r="AY1549" s="5"/>
    </row>
    <row r="1550" spans="3:51" ht="12.75" customHeight="1" x14ac:dyDescent="0.2"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  <c r="AJ1550" s="5"/>
      <c r="AK1550" s="5"/>
      <c r="AL1550" s="5"/>
      <c r="AM1550" s="5"/>
      <c r="AN1550" s="5"/>
      <c r="AO1550" s="5"/>
      <c r="AP1550" s="5"/>
      <c r="AQ1550" s="5"/>
      <c r="AR1550" s="5"/>
      <c r="AS1550" s="5"/>
      <c r="AT1550" s="5"/>
      <c r="AU1550" s="5"/>
      <c r="AV1550" s="5"/>
      <c r="AW1550" s="5"/>
      <c r="AX1550" s="5"/>
      <c r="AY1550" s="5"/>
    </row>
    <row r="1551" spans="3:51" ht="12.75" customHeight="1" x14ac:dyDescent="0.2"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  <c r="AJ1551" s="5"/>
      <c r="AK1551" s="5"/>
      <c r="AL1551" s="5"/>
      <c r="AM1551" s="5"/>
      <c r="AN1551" s="5"/>
      <c r="AO1551" s="5"/>
      <c r="AP1551" s="5"/>
      <c r="AQ1551" s="5"/>
      <c r="AR1551" s="5"/>
      <c r="AS1551" s="5"/>
      <c r="AT1551" s="5"/>
      <c r="AU1551" s="5"/>
      <c r="AV1551" s="5"/>
      <c r="AW1551" s="5"/>
      <c r="AX1551" s="5"/>
      <c r="AY1551" s="5"/>
    </row>
    <row r="1552" spans="3:51" ht="12.75" customHeight="1" x14ac:dyDescent="0.2"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/>
      <c r="AK1552" s="5"/>
      <c r="AL1552" s="5"/>
      <c r="AM1552" s="5"/>
      <c r="AN1552" s="5"/>
      <c r="AO1552" s="5"/>
      <c r="AP1552" s="5"/>
      <c r="AQ1552" s="5"/>
      <c r="AR1552" s="5"/>
      <c r="AS1552" s="5"/>
      <c r="AT1552" s="5"/>
      <c r="AU1552" s="5"/>
      <c r="AV1552" s="5"/>
      <c r="AW1552" s="5"/>
      <c r="AX1552" s="5"/>
      <c r="AY1552" s="5"/>
    </row>
    <row r="1553" spans="3:51" ht="12.75" customHeight="1" x14ac:dyDescent="0.2"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  <c r="AJ1553" s="5"/>
      <c r="AK1553" s="5"/>
      <c r="AL1553" s="5"/>
      <c r="AM1553" s="5"/>
      <c r="AN1553" s="5"/>
      <c r="AO1553" s="5"/>
      <c r="AP1553" s="5"/>
      <c r="AQ1553" s="5"/>
      <c r="AR1553" s="5"/>
      <c r="AS1553" s="5"/>
      <c r="AT1553" s="5"/>
      <c r="AU1553" s="5"/>
      <c r="AV1553" s="5"/>
      <c r="AW1553" s="5"/>
      <c r="AX1553" s="5"/>
      <c r="AY1553" s="5"/>
    </row>
    <row r="1554" spans="3:51" ht="12.75" customHeight="1" x14ac:dyDescent="0.2"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  <c r="AJ1554" s="5"/>
      <c r="AK1554" s="5"/>
      <c r="AL1554" s="5"/>
      <c r="AM1554" s="5"/>
      <c r="AN1554" s="5"/>
      <c r="AO1554" s="5"/>
      <c r="AP1554" s="5"/>
      <c r="AQ1554" s="5"/>
      <c r="AR1554" s="5"/>
      <c r="AS1554" s="5"/>
      <c r="AT1554" s="5"/>
      <c r="AU1554" s="5"/>
      <c r="AV1554" s="5"/>
      <c r="AW1554" s="5"/>
      <c r="AX1554" s="5"/>
      <c r="AY1554" s="5"/>
    </row>
    <row r="1555" spans="3:51" ht="12.75" customHeight="1" x14ac:dyDescent="0.2"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5"/>
      <c r="AM1555" s="5"/>
      <c r="AN1555" s="5"/>
      <c r="AO1555" s="5"/>
      <c r="AP1555" s="5"/>
      <c r="AQ1555" s="5"/>
      <c r="AR1555" s="5"/>
      <c r="AS1555" s="5"/>
      <c r="AT1555" s="5"/>
      <c r="AU1555" s="5"/>
      <c r="AV1555" s="5"/>
      <c r="AW1555" s="5"/>
      <c r="AX1555" s="5"/>
      <c r="AY1555" s="5"/>
    </row>
    <row r="1556" spans="3:51" ht="12.75" customHeight="1" x14ac:dyDescent="0.2"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  <c r="AJ1556" s="5"/>
      <c r="AK1556" s="5"/>
      <c r="AL1556" s="5"/>
      <c r="AM1556" s="5"/>
      <c r="AN1556" s="5"/>
      <c r="AO1556" s="5"/>
      <c r="AP1556" s="5"/>
      <c r="AQ1556" s="5"/>
      <c r="AR1556" s="5"/>
      <c r="AS1556" s="5"/>
      <c r="AT1556" s="5"/>
      <c r="AU1556" s="5"/>
      <c r="AV1556" s="5"/>
      <c r="AW1556" s="5"/>
      <c r="AX1556" s="5"/>
      <c r="AY1556" s="5"/>
    </row>
    <row r="1557" spans="3:51" ht="12.75" customHeight="1" x14ac:dyDescent="0.2"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  <c r="AJ1557" s="5"/>
      <c r="AK1557" s="5"/>
      <c r="AL1557" s="5"/>
      <c r="AM1557" s="5"/>
      <c r="AN1557" s="5"/>
      <c r="AO1557" s="5"/>
      <c r="AP1557" s="5"/>
      <c r="AQ1557" s="5"/>
      <c r="AR1557" s="5"/>
      <c r="AS1557" s="5"/>
      <c r="AT1557" s="5"/>
      <c r="AU1557" s="5"/>
      <c r="AV1557" s="5"/>
      <c r="AW1557" s="5"/>
      <c r="AX1557" s="5"/>
      <c r="AY1557" s="5"/>
    </row>
    <row r="1558" spans="3:51" ht="12.75" customHeight="1" x14ac:dyDescent="0.2"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  <c r="AJ1558" s="5"/>
      <c r="AK1558" s="5"/>
      <c r="AL1558" s="5"/>
      <c r="AM1558" s="5"/>
      <c r="AN1558" s="5"/>
      <c r="AO1558" s="5"/>
      <c r="AP1558" s="5"/>
      <c r="AQ1558" s="5"/>
      <c r="AR1558" s="5"/>
      <c r="AS1558" s="5"/>
      <c r="AT1558" s="5"/>
      <c r="AU1558" s="5"/>
      <c r="AV1558" s="5"/>
      <c r="AW1558" s="5"/>
      <c r="AX1558" s="5"/>
      <c r="AY1558" s="5"/>
    </row>
    <row r="1559" spans="3:51" ht="12.75" customHeight="1" x14ac:dyDescent="0.2"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  <c r="AJ1559" s="5"/>
      <c r="AK1559" s="5"/>
      <c r="AL1559" s="5"/>
      <c r="AM1559" s="5"/>
      <c r="AN1559" s="5"/>
      <c r="AO1559" s="5"/>
      <c r="AP1559" s="5"/>
      <c r="AQ1559" s="5"/>
      <c r="AR1559" s="5"/>
      <c r="AS1559" s="5"/>
      <c r="AT1559" s="5"/>
      <c r="AU1559" s="5"/>
      <c r="AV1559" s="5"/>
      <c r="AW1559" s="5"/>
      <c r="AX1559" s="5"/>
      <c r="AY1559" s="5"/>
    </row>
    <row r="1560" spans="3:51" ht="12.75" customHeight="1" x14ac:dyDescent="0.2"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5"/>
      <c r="AK1560" s="5"/>
      <c r="AL1560" s="5"/>
      <c r="AM1560" s="5"/>
      <c r="AN1560" s="5"/>
      <c r="AO1560" s="5"/>
      <c r="AP1560" s="5"/>
      <c r="AQ1560" s="5"/>
      <c r="AR1560" s="5"/>
      <c r="AS1560" s="5"/>
      <c r="AT1560" s="5"/>
      <c r="AU1560" s="5"/>
      <c r="AV1560" s="5"/>
      <c r="AW1560" s="5"/>
      <c r="AX1560" s="5"/>
      <c r="AY1560" s="5"/>
    </row>
    <row r="1561" spans="3:51" ht="12.75" customHeight="1" x14ac:dyDescent="0.2"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  <c r="AJ1561" s="5"/>
      <c r="AK1561" s="5"/>
      <c r="AL1561" s="5"/>
      <c r="AM1561" s="5"/>
      <c r="AN1561" s="5"/>
      <c r="AO1561" s="5"/>
      <c r="AP1561" s="5"/>
      <c r="AQ1561" s="5"/>
      <c r="AR1561" s="5"/>
      <c r="AS1561" s="5"/>
      <c r="AT1561" s="5"/>
      <c r="AU1561" s="5"/>
      <c r="AV1561" s="5"/>
      <c r="AW1561" s="5"/>
      <c r="AX1561" s="5"/>
      <c r="AY1561" s="5"/>
    </row>
    <row r="1562" spans="3:51" ht="12.75" customHeight="1" x14ac:dyDescent="0.2"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  <c r="AJ1562" s="5"/>
      <c r="AK1562" s="5"/>
      <c r="AL1562" s="5"/>
      <c r="AM1562" s="5"/>
      <c r="AN1562" s="5"/>
      <c r="AO1562" s="5"/>
      <c r="AP1562" s="5"/>
      <c r="AQ1562" s="5"/>
      <c r="AR1562" s="5"/>
      <c r="AS1562" s="5"/>
      <c r="AT1562" s="5"/>
      <c r="AU1562" s="5"/>
      <c r="AV1562" s="5"/>
      <c r="AW1562" s="5"/>
      <c r="AX1562" s="5"/>
      <c r="AY1562" s="5"/>
    </row>
    <row r="1563" spans="3:51" ht="12.75" customHeight="1" x14ac:dyDescent="0.2"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  <c r="AJ1563" s="5"/>
      <c r="AK1563" s="5"/>
      <c r="AL1563" s="5"/>
      <c r="AM1563" s="5"/>
      <c r="AN1563" s="5"/>
      <c r="AO1563" s="5"/>
      <c r="AP1563" s="5"/>
      <c r="AQ1563" s="5"/>
      <c r="AR1563" s="5"/>
      <c r="AS1563" s="5"/>
      <c r="AT1563" s="5"/>
      <c r="AU1563" s="5"/>
      <c r="AV1563" s="5"/>
      <c r="AW1563" s="5"/>
      <c r="AX1563" s="5"/>
      <c r="AY1563" s="5"/>
    </row>
    <row r="1564" spans="3:51" ht="12.75" customHeight="1" x14ac:dyDescent="0.2"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  <c r="AJ1564" s="5"/>
      <c r="AK1564" s="5"/>
      <c r="AL1564" s="5"/>
      <c r="AM1564" s="5"/>
      <c r="AN1564" s="5"/>
      <c r="AO1564" s="5"/>
      <c r="AP1564" s="5"/>
      <c r="AQ1564" s="5"/>
      <c r="AR1564" s="5"/>
      <c r="AS1564" s="5"/>
      <c r="AT1564" s="5"/>
      <c r="AU1564" s="5"/>
      <c r="AV1564" s="5"/>
      <c r="AW1564" s="5"/>
      <c r="AX1564" s="5"/>
      <c r="AY1564" s="5"/>
    </row>
    <row r="1565" spans="3:51" ht="12.75" customHeight="1" x14ac:dyDescent="0.2"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  <c r="AJ1565" s="5"/>
      <c r="AK1565" s="5"/>
      <c r="AL1565" s="5"/>
      <c r="AM1565" s="5"/>
      <c r="AN1565" s="5"/>
      <c r="AO1565" s="5"/>
      <c r="AP1565" s="5"/>
      <c r="AQ1565" s="5"/>
      <c r="AR1565" s="5"/>
      <c r="AS1565" s="5"/>
      <c r="AT1565" s="5"/>
      <c r="AU1565" s="5"/>
      <c r="AV1565" s="5"/>
      <c r="AW1565" s="5"/>
      <c r="AX1565" s="5"/>
      <c r="AY1565" s="5"/>
    </row>
    <row r="1566" spans="3:51" ht="12.75" customHeight="1" x14ac:dyDescent="0.2"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  <c r="AJ1566" s="5"/>
      <c r="AK1566" s="5"/>
      <c r="AL1566" s="5"/>
      <c r="AM1566" s="5"/>
      <c r="AN1566" s="5"/>
      <c r="AO1566" s="5"/>
      <c r="AP1566" s="5"/>
      <c r="AQ1566" s="5"/>
      <c r="AR1566" s="5"/>
      <c r="AS1566" s="5"/>
      <c r="AT1566" s="5"/>
      <c r="AU1566" s="5"/>
      <c r="AV1566" s="5"/>
      <c r="AW1566" s="5"/>
      <c r="AX1566" s="5"/>
      <c r="AY1566" s="5"/>
    </row>
    <row r="1567" spans="3:51" ht="12.75" customHeight="1" x14ac:dyDescent="0.2"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  <c r="AJ1567" s="5"/>
      <c r="AK1567" s="5"/>
      <c r="AL1567" s="5"/>
      <c r="AM1567" s="5"/>
      <c r="AN1567" s="5"/>
      <c r="AO1567" s="5"/>
      <c r="AP1567" s="5"/>
      <c r="AQ1567" s="5"/>
      <c r="AR1567" s="5"/>
      <c r="AS1567" s="5"/>
      <c r="AT1567" s="5"/>
      <c r="AU1567" s="5"/>
      <c r="AV1567" s="5"/>
      <c r="AW1567" s="5"/>
      <c r="AX1567" s="5"/>
      <c r="AY1567" s="5"/>
    </row>
    <row r="1568" spans="3:51" ht="12.75" customHeight="1" x14ac:dyDescent="0.2"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  <c r="AJ1568" s="5"/>
      <c r="AK1568" s="5"/>
      <c r="AL1568" s="5"/>
      <c r="AM1568" s="5"/>
      <c r="AN1568" s="5"/>
      <c r="AO1568" s="5"/>
      <c r="AP1568" s="5"/>
      <c r="AQ1568" s="5"/>
      <c r="AR1568" s="5"/>
      <c r="AS1568" s="5"/>
      <c r="AT1568" s="5"/>
      <c r="AU1568" s="5"/>
      <c r="AV1568" s="5"/>
      <c r="AW1568" s="5"/>
      <c r="AX1568" s="5"/>
      <c r="AY1568" s="5"/>
    </row>
    <row r="1569" spans="3:51" ht="12.75" customHeight="1" x14ac:dyDescent="0.2"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  <c r="AJ1569" s="5"/>
      <c r="AK1569" s="5"/>
      <c r="AL1569" s="5"/>
      <c r="AM1569" s="5"/>
      <c r="AN1569" s="5"/>
      <c r="AO1569" s="5"/>
      <c r="AP1569" s="5"/>
      <c r="AQ1569" s="5"/>
      <c r="AR1569" s="5"/>
      <c r="AS1569" s="5"/>
      <c r="AT1569" s="5"/>
      <c r="AU1569" s="5"/>
      <c r="AV1569" s="5"/>
      <c r="AW1569" s="5"/>
      <c r="AX1569" s="5"/>
      <c r="AY1569" s="5"/>
    </row>
    <row r="1570" spans="3:51" ht="12.75" customHeight="1" x14ac:dyDescent="0.2"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  <c r="AJ1570" s="5"/>
      <c r="AK1570" s="5"/>
      <c r="AL1570" s="5"/>
      <c r="AM1570" s="5"/>
      <c r="AN1570" s="5"/>
      <c r="AO1570" s="5"/>
      <c r="AP1570" s="5"/>
      <c r="AQ1570" s="5"/>
      <c r="AR1570" s="5"/>
      <c r="AS1570" s="5"/>
      <c r="AT1570" s="5"/>
      <c r="AU1570" s="5"/>
      <c r="AV1570" s="5"/>
      <c r="AW1570" s="5"/>
      <c r="AX1570" s="5"/>
      <c r="AY1570" s="5"/>
    </row>
    <row r="1571" spans="3:51" ht="12.75" customHeight="1" x14ac:dyDescent="0.2"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  <c r="AI1571" s="5"/>
      <c r="AJ1571" s="5"/>
      <c r="AK1571" s="5"/>
      <c r="AL1571" s="5"/>
      <c r="AM1571" s="5"/>
      <c r="AN1571" s="5"/>
      <c r="AO1571" s="5"/>
      <c r="AP1571" s="5"/>
      <c r="AQ1571" s="5"/>
      <c r="AR1571" s="5"/>
      <c r="AS1571" s="5"/>
      <c r="AT1571" s="5"/>
      <c r="AU1571" s="5"/>
      <c r="AV1571" s="5"/>
      <c r="AW1571" s="5"/>
      <c r="AX1571" s="5"/>
      <c r="AY1571" s="5"/>
    </row>
    <row r="1572" spans="3:51" ht="12.75" customHeight="1" x14ac:dyDescent="0.2"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  <c r="AJ1572" s="5"/>
      <c r="AK1572" s="5"/>
      <c r="AL1572" s="5"/>
      <c r="AM1572" s="5"/>
      <c r="AN1572" s="5"/>
      <c r="AO1572" s="5"/>
      <c r="AP1572" s="5"/>
      <c r="AQ1572" s="5"/>
      <c r="AR1572" s="5"/>
      <c r="AS1572" s="5"/>
      <c r="AT1572" s="5"/>
      <c r="AU1572" s="5"/>
      <c r="AV1572" s="5"/>
      <c r="AW1572" s="5"/>
      <c r="AX1572" s="5"/>
      <c r="AY1572" s="5"/>
    </row>
    <row r="1573" spans="3:51" ht="12.75" customHeight="1" x14ac:dyDescent="0.2"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  <c r="AJ1573" s="5"/>
      <c r="AK1573" s="5"/>
      <c r="AL1573" s="5"/>
      <c r="AM1573" s="5"/>
      <c r="AN1573" s="5"/>
      <c r="AO1573" s="5"/>
      <c r="AP1573" s="5"/>
      <c r="AQ1573" s="5"/>
      <c r="AR1573" s="5"/>
      <c r="AS1573" s="5"/>
      <c r="AT1573" s="5"/>
      <c r="AU1573" s="5"/>
      <c r="AV1573" s="5"/>
      <c r="AW1573" s="5"/>
      <c r="AX1573" s="5"/>
      <c r="AY1573" s="5"/>
    </row>
    <row r="1574" spans="3:51" ht="12.75" customHeight="1" x14ac:dyDescent="0.2"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  <c r="AI1574" s="5"/>
      <c r="AJ1574" s="5"/>
      <c r="AK1574" s="5"/>
      <c r="AL1574" s="5"/>
      <c r="AM1574" s="5"/>
      <c r="AN1574" s="5"/>
      <c r="AO1574" s="5"/>
      <c r="AP1574" s="5"/>
      <c r="AQ1574" s="5"/>
      <c r="AR1574" s="5"/>
      <c r="AS1574" s="5"/>
      <c r="AT1574" s="5"/>
      <c r="AU1574" s="5"/>
      <c r="AV1574" s="5"/>
      <c r="AW1574" s="5"/>
      <c r="AX1574" s="5"/>
      <c r="AY1574" s="5"/>
    </row>
    <row r="1575" spans="3:51" ht="12.75" customHeight="1" x14ac:dyDescent="0.2"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  <c r="AI1575" s="5"/>
      <c r="AJ1575" s="5"/>
      <c r="AK1575" s="5"/>
      <c r="AL1575" s="5"/>
      <c r="AM1575" s="5"/>
      <c r="AN1575" s="5"/>
      <c r="AO1575" s="5"/>
      <c r="AP1575" s="5"/>
      <c r="AQ1575" s="5"/>
      <c r="AR1575" s="5"/>
      <c r="AS1575" s="5"/>
      <c r="AT1575" s="5"/>
      <c r="AU1575" s="5"/>
      <c r="AV1575" s="5"/>
      <c r="AW1575" s="5"/>
      <c r="AX1575" s="5"/>
      <c r="AY1575" s="5"/>
    </row>
    <row r="1576" spans="3:51" ht="12.75" customHeight="1" x14ac:dyDescent="0.2"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  <c r="AI1576" s="5"/>
      <c r="AJ1576" s="5"/>
      <c r="AK1576" s="5"/>
      <c r="AL1576" s="5"/>
      <c r="AM1576" s="5"/>
      <c r="AN1576" s="5"/>
      <c r="AO1576" s="5"/>
      <c r="AP1576" s="5"/>
      <c r="AQ1576" s="5"/>
      <c r="AR1576" s="5"/>
      <c r="AS1576" s="5"/>
      <c r="AT1576" s="5"/>
      <c r="AU1576" s="5"/>
      <c r="AV1576" s="5"/>
      <c r="AW1576" s="5"/>
      <c r="AX1576" s="5"/>
      <c r="AY1576" s="5"/>
    </row>
    <row r="1577" spans="3:51" ht="12.75" customHeight="1" x14ac:dyDescent="0.2"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  <c r="AJ1577" s="5"/>
      <c r="AK1577" s="5"/>
      <c r="AL1577" s="5"/>
      <c r="AM1577" s="5"/>
      <c r="AN1577" s="5"/>
      <c r="AO1577" s="5"/>
      <c r="AP1577" s="5"/>
      <c r="AQ1577" s="5"/>
      <c r="AR1577" s="5"/>
      <c r="AS1577" s="5"/>
      <c r="AT1577" s="5"/>
      <c r="AU1577" s="5"/>
      <c r="AV1577" s="5"/>
      <c r="AW1577" s="5"/>
      <c r="AX1577" s="5"/>
      <c r="AY1577" s="5"/>
    </row>
    <row r="1578" spans="3:51" ht="12.75" customHeight="1" x14ac:dyDescent="0.2"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  <c r="AJ1578" s="5"/>
      <c r="AK1578" s="5"/>
      <c r="AL1578" s="5"/>
      <c r="AM1578" s="5"/>
      <c r="AN1578" s="5"/>
      <c r="AO1578" s="5"/>
      <c r="AP1578" s="5"/>
      <c r="AQ1578" s="5"/>
      <c r="AR1578" s="5"/>
      <c r="AS1578" s="5"/>
      <c r="AT1578" s="5"/>
      <c r="AU1578" s="5"/>
      <c r="AV1578" s="5"/>
      <c r="AW1578" s="5"/>
      <c r="AX1578" s="5"/>
      <c r="AY1578" s="5"/>
    </row>
    <row r="1579" spans="3:51" ht="12.75" customHeight="1" x14ac:dyDescent="0.2"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  <c r="AI1579" s="5"/>
      <c r="AJ1579" s="5"/>
      <c r="AK1579" s="5"/>
      <c r="AL1579" s="5"/>
      <c r="AM1579" s="5"/>
      <c r="AN1579" s="5"/>
      <c r="AO1579" s="5"/>
      <c r="AP1579" s="5"/>
      <c r="AQ1579" s="5"/>
      <c r="AR1579" s="5"/>
      <c r="AS1579" s="5"/>
      <c r="AT1579" s="5"/>
      <c r="AU1579" s="5"/>
      <c r="AV1579" s="5"/>
      <c r="AW1579" s="5"/>
      <c r="AX1579" s="5"/>
      <c r="AY1579" s="5"/>
    </row>
    <row r="1580" spans="3:51" ht="12.75" customHeight="1" x14ac:dyDescent="0.2"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  <c r="AI1580" s="5"/>
      <c r="AJ1580" s="5"/>
      <c r="AK1580" s="5"/>
      <c r="AL1580" s="5"/>
      <c r="AM1580" s="5"/>
      <c r="AN1580" s="5"/>
      <c r="AO1580" s="5"/>
      <c r="AP1580" s="5"/>
      <c r="AQ1580" s="5"/>
      <c r="AR1580" s="5"/>
      <c r="AS1580" s="5"/>
      <c r="AT1580" s="5"/>
      <c r="AU1580" s="5"/>
      <c r="AV1580" s="5"/>
      <c r="AW1580" s="5"/>
      <c r="AX1580" s="5"/>
      <c r="AY1580" s="5"/>
    </row>
    <row r="1581" spans="3:51" ht="12.75" customHeight="1" x14ac:dyDescent="0.2"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  <c r="AH1581" s="5"/>
      <c r="AI1581" s="5"/>
      <c r="AJ1581" s="5"/>
      <c r="AK1581" s="5"/>
      <c r="AL1581" s="5"/>
      <c r="AM1581" s="5"/>
      <c r="AN1581" s="5"/>
      <c r="AO1581" s="5"/>
      <c r="AP1581" s="5"/>
      <c r="AQ1581" s="5"/>
      <c r="AR1581" s="5"/>
      <c r="AS1581" s="5"/>
      <c r="AT1581" s="5"/>
      <c r="AU1581" s="5"/>
      <c r="AV1581" s="5"/>
      <c r="AW1581" s="5"/>
      <c r="AX1581" s="5"/>
      <c r="AY1581" s="5"/>
    </row>
    <row r="1582" spans="3:51" ht="12.75" customHeight="1" x14ac:dyDescent="0.2"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  <c r="AI1582" s="5"/>
      <c r="AJ1582" s="5"/>
      <c r="AK1582" s="5"/>
      <c r="AL1582" s="5"/>
      <c r="AM1582" s="5"/>
      <c r="AN1582" s="5"/>
      <c r="AO1582" s="5"/>
      <c r="AP1582" s="5"/>
      <c r="AQ1582" s="5"/>
      <c r="AR1582" s="5"/>
      <c r="AS1582" s="5"/>
      <c r="AT1582" s="5"/>
      <c r="AU1582" s="5"/>
      <c r="AV1582" s="5"/>
      <c r="AW1582" s="5"/>
      <c r="AX1582" s="5"/>
      <c r="AY1582" s="5"/>
    </row>
    <row r="1583" spans="3:51" ht="12.75" customHeight="1" x14ac:dyDescent="0.2"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  <c r="AI1583" s="5"/>
      <c r="AJ1583" s="5"/>
      <c r="AK1583" s="5"/>
      <c r="AL1583" s="5"/>
      <c r="AM1583" s="5"/>
      <c r="AN1583" s="5"/>
      <c r="AO1583" s="5"/>
      <c r="AP1583" s="5"/>
      <c r="AQ1583" s="5"/>
      <c r="AR1583" s="5"/>
      <c r="AS1583" s="5"/>
      <c r="AT1583" s="5"/>
      <c r="AU1583" s="5"/>
      <c r="AV1583" s="5"/>
      <c r="AW1583" s="5"/>
      <c r="AX1583" s="5"/>
      <c r="AY1583" s="5"/>
    </row>
    <row r="1584" spans="3:51" ht="12.75" customHeight="1" x14ac:dyDescent="0.2"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  <c r="AG1584" s="5"/>
      <c r="AH1584" s="5"/>
      <c r="AI1584" s="5"/>
      <c r="AJ1584" s="5"/>
      <c r="AK1584" s="5"/>
      <c r="AL1584" s="5"/>
      <c r="AM1584" s="5"/>
      <c r="AN1584" s="5"/>
      <c r="AO1584" s="5"/>
      <c r="AP1584" s="5"/>
      <c r="AQ1584" s="5"/>
      <c r="AR1584" s="5"/>
      <c r="AS1584" s="5"/>
      <c r="AT1584" s="5"/>
      <c r="AU1584" s="5"/>
      <c r="AV1584" s="5"/>
      <c r="AW1584" s="5"/>
      <c r="AX1584" s="5"/>
      <c r="AY1584" s="5"/>
    </row>
    <row r="1585" spans="3:51" ht="12.75" customHeight="1" x14ac:dyDescent="0.2"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  <c r="AG1585" s="5"/>
      <c r="AH1585" s="5"/>
      <c r="AI1585" s="5"/>
      <c r="AJ1585" s="5"/>
      <c r="AK1585" s="5"/>
      <c r="AL1585" s="5"/>
      <c r="AM1585" s="5"/>
      <c r="AN1585" s="5"/>
      <c r="AO1585" s="5"/>
      <c r="AP1585" s="5"/>
      <c r="AQ1585" s="5"/>
      <c r="AR1585" s="5"/>
      <c r="AS1585" s="5"/>
      <c r="AT1585" s="5"/>
      <c r="AU1585" s="5"/>
      <c r="AV1585" s="5"/>
      <c r="AW1585" s="5"/>
      <c r="AX1585" s="5"/>
      <c r="AY1585" s="5"/>
    </row>
    <row r="1586" spans="3:51" ht="12.75" customHeight="1" x14ac:dyDescent="0.2"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5"/>
      <c r="AK1586" s="5"/>
      <c r="AL1586" s="5"/>
      <c r="AM1586" s="5"/>
      <c r="AN1586" s="5"/>
      <c r="AO1586" s="5"/>
      <c r="AP1586" s="5"/>
      <c r="AQ1586" s="5"/>
      <c r="AR1586" s="5"/>
      <c r="AS1586" s="5"/>
      <c r="AT1586" s="5"/>
      <c r="AU1586" s="5"/>
      <c r="AV1586" s="5"/>
      <c r="AW1586" s="5"/>
      <c r="AX1586" s="5"/>
      <c r="AY1586" s="5"/>
    </row>
    <row r="1587" spans="3:51" ht="12.75" customHeight="1" x14ac:dyDescent="0.2"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P1587" s="5"/>
      <c r="AQ1587" s="5"/>
      <c r="AR1587" s="5"/>
      <c r="AS1587" s="5"/>
      <c r="AT1587" s="5"/>
      <c r="AU1587" s="5"/>
      <c r="AV1587" s="5"/>
      <c r="AW1587" s="5"/>
      <c r="AX1587" s="5"/>
      <c r="AY1587" s="5"/>
    </row>
    <row r="1588" spans="3:51" ht="12.75" customHeight="1" x14ac:dyDescent="0.2"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  <c r="AI1588" s="5"/>
      <c r="AJ1588" s="5"/>
      <c r="AK1588" s="5"/>
      <c r="AL1588" s="5"/>
      <c r="AM1588" s="5"/>
      <c r="AN1588" s="5"/>
      <c r="AO1588" s="5"/>
      <c r="AP1588" s="5"/>
      <c r="AQ1588" s="5"/>
      <c r="AR1588" s="5"/>
      <c r="AS1588" s="5"/>
      <c r="AT1588" s="5"/>
      <c r="AU1588" s="5"/>
      <c r="AV1588" s="5"/>
      <c r="AW1588" s="5"/>
      <c r="AX1588" s="5"/>
      <c r="AY1588" s="5"/>
    </row>
    <row r="1589" spans="3:51" ht="12.75" customHeight="1" x14ac:dyDescent="0.2"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  <c r="AG1589" s="5"/>
      <c r="AH1589" s="5"/>
      <c r="AI1589" s="5"/>
      <c r="AJ1589" s="5"/>
      <c r="AK1589" s="5"/>
      <c r="AL1589" s="5"/>
      <c r="AM1589" s="5"/>
      <c r="AN1589" s="5"/>
      <c r="AO1589" s="5"/>
      <c r="AP1589" s="5"/>
      <c r="AQ1589" s="5"/>
      <c r="AR1589" s="5"/>
      <c r="AS1589" s="5"/>
      <c r="AT1589" s="5"/>
      <c r="AU1589" s="5"/>
      <c r="AV1589" s="5"/>
      <c r="AW1589" s="5"/>
      <c r="AX1589" s="5"/>
      <c r="AY1589" s="5"/>
    </row>
    <row r="1590" spans="3:51" ht="12.75" customHeight="1" x14ac:dyDescent="0.2"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  <c r="AI1590" s="5"/>
      <c r="AJ1590" s="5"/>
      <c r="AK1590" s="5"/>
      <c r="AL1590" s="5"/>
      <c r="AM1590" s="5"/>
      <c r="AN1590" s="5"/>
      <c r="AO1590" s="5"/>
      <c r="AP1590" s="5"/>
      <c r="AQ1590" s="5"/>
      <c r="AR1590" s="5"/>
      <c r="AS1590" s="5"/>
      <c r="AT1590" s="5"/>
      <c r="AU1590" s="5"/>
      <c r="AV1590" s="5"/>
      <c r="AW1590" s="5"/>
      <c r="AX1590" s="5"/>
      <c r="AY1590" s="5"/>
    </row>
    <row r="1591" spans="3:51" ht="12.75" customHeight="1" x14ac:dyDescent="0.2"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  <c r="AH1591" s="5"/>
      <c r="AI1591" s="5"/>
      <c r="AJ1591" s="5"/>
      <c r="AK1591" s="5"/>
      <c r="AL1591" s="5"/>
      <c r="AM1591" s="5"/>
      <c r="AN1591" s="5"/>
      <c r="AO1591" s="5"/>
      <c r="AP1591" s="5"/>
      <c r="AQ1591" s="5"/>
      <c r="AR1591" s="5"/>
      <c r="AS1591" s="5"/>
      <c r="AT1591" s="5"/>
      <c r="AU1591" s="5"/>
      <c r="AV1591" s="5"/>
      <c r="AW1591" s="5"/>
      <c r="AX1591" s="5"/>
      <c r="AY1591" s="5"/>
    </row>
    <row r="1592" spans="3:51" ht="12.75" customHeight="1" x14ac:dyDescent="0.2"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5"/>
      <c r="AH1592" s="5"/>
      <c r="AI1592" s="5"/>
      <c r="AJ1592" s="5"/>
      <c r="AK1592" s="5"/>
      <c r="AL1592" s="5"/>
      <c r="AM1592" s="5"/>
      <c r="AN1592" s="5"/>
      <c r="AO1592" s="5"/>
      <c r="AP1592" s="5"/>
      <c r="AQ1592" s="5"/>
      <c r="AR1592" s="5"/>
      <c r="AS1592" s="5"/>
      <c r="AT1592" s="5"/>
      <c r="AU1592" s="5"/>
      <c r="AV1592" s="5"/>
      <c r="AW1592" s="5"/>
      <c r="AX1592" s="5"/>
      <c r="AY1592" s="5"/>
    </row>
    <row r="1593" spans="3:51" ht="12.75" customHeight="1" x14ac:dyDescent="0.2"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  <c r="Z1593" s="5"/>
      <c r="AA1593" s="5"/>
      <c r="AB1593" s="5"/>
      <c r="AC1593" s="5"/>
      <c r="AD1593" s="5"/>
      <c r="AE1593" s="5"/>
      <c r="AF1593" s="5"/>
      <c r="AG1593" s="5"/>
      <c r="AH1593" s="5"/>
      <c r="AI1593" s="5"/>
      <c r="AJ1593" s="5"/>
      <c r="AK1593" s="5"/>
      <c r="AL1593" s="5"/>
      <c r="AM1593" s="5"/>
      <c r="AN1593" s="5"/>
      <c r="AO1593" s="5"/>
      <c r="AP1593" s="5"/>
      <c r="AQ1593" s="5"/>
      <c r="AR1593" s="5"/>
      <c r="AS1593" s="5"/>
      <c r="AT1593" s="5"/>
      <c r="AU1593" s="5"/>
      <c r="AV1593" s="5"/>
      <c r="AW1593" s="5"/>
      <c r="AX1593" s="5"/>
      <c r="AY1593" s="5"/>
    </row>
    <row r="1594" spans="3:51" ht="12.75" customHeight="1" x14ac:dyDescent="0.2"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5"/>
      <c r="AH1594" s="5"/>
      <c r="AI1594" s="5"/>
      <c r="AJ1594" s="5"/>
      <c r="AK1594" s="5"/>
      <c r="AL1594" s="5"/>
      <c r="AM1594" s="5"/>
      <c r="AN1594" s="5"/>
      <c r="AO1594" s="5"/>
      <c r="AP1594" s="5"/>
      <c r="AQ1594" s="5"/>
      <c r="AR1594" s="5"/>
      <c r="AS1594" s="5"/>
      <c r="AT1594" s="5"/>
      <c r="AU1594" s="5"/>
      <c r="AV1594" s="5"/>
      <c r="AW1594" s="5"/>
      <c r="AX1594" s="5"/>
      <c r="AY1594" s="5"/>
    </row>
    <row r="1595" spans="3:51" ht="12.75" customHeight="1" x14ac:dyDescent="0.2"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5"/>
      <c r="AH1595" s="5"/>
      <c r="AI1595" s="5"/>
      <c r="AJ1595" s="5"/>
      <c r="AK1595" s="5"/>
      <c r="AL1595" s="5"/>
      <c r="AM1595" s="5"/>
      <c r="AN1595" s="5"/>
      <c r="AO1595" s="5"/>
      <c r="AP1595" s="5"/>
      <c r="AQ1595" s="5"/>
      <c r="AR1595" s="5"/>
      <c r="AS1595" s="5"/>
      <c r="AT1595" s="5"/>
      <c r="AU1595" s="5"/>
      <c r="AV1595" s="5"/>
      <c r="AW1595" s="5"/>
      <c r="AX1595" s="5"/>
      <c r="AY1595" s="5"/>
    </row>
    <row r="1596" spans="3:51" ht="12.75" customHeight="1" x14ac:dyDescent="0.2"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  <c r="AG1596" s="5"/>
      <c r="AH1596" s="5"/>
      <c r="AI1596" s="5"/>
      <c r="AJ1596" s="5"/>
      <c r="AK1596" s="5"/>
      <c r="AL1596" s="5"/>
      <c r="AM1596" s="5"/>
      <c r="AN1596" s="5"/>
      <c r="AO1596" s="5"/>
      <c r="AP1596" s="5"/>
      <c r="AQ1596" s="5"/>
      <c r="AR1596" s="5"/>
      <c r="AS1596" s="5"/>
      <c r="AT1596" s="5"/>
      <c r="AU1596" s="5"/>
      <c r="AV1596" s="5"/>
      <c r="AW1596" s="5"/>
      <c r="AX1596" s="5"/>
      <c r="AY1596" s="5"/>
    </row>
    <row r="1597" spans="3:51" ht="12.75" customHeight="1" x14ac:dyDescent="0.2"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  <c r="AH1597" s="5"/>
      <c r="AI1597" s="5"/>
      <c r="AJ1597" s="5"/>
      <c r="AK1597" s="5"/>
      <c r="AL1597" s="5"/>
      <c r="AM1597" s="5"/>
      <c r="AN1597" s="5"/>
      <c r="AO1597" s="5"/>
      <c r="AP1597" s="5"/>
      <c r="AQ1597" s="5"/>
      <c r="AR1597" s="5"/>
      <c r="AS1597" s="5"/>
      <c r="AT1597" s="5"/>
      <c r="AU1597" s="5"/>
      <c r="AV1597" s="5"/>
      <c r="AW1597" s="5"/>
      <c r="AX1597" s="5"/>
      <c r="AY1597" s="5"/>
    </row>
    <row r="1598" spans="3:51" ht="12.75" customHeight="1" x14ac:dyDescent="0.2"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  <c r="Z1598" s="5"/>
      <c r="AA1598" s="5"/>
      <c r="AB1598" s="5"/>
      <c r="AC1598" s="5"/>
      <c r="AD1598" s="5"/>
      <c r="AE1598" s="5"/>
      <c r="AF1598" s="5"/>
      <c r="AG1598" s="5"/>
      <c r="AH1598" s="5"/>
      <c r="AI1598" s="5"/>
      <c r="AJ1598" s="5"/>
      <c r="AK1598" s="5"/>
      <c r="AL1598" s="5"/>
      <c r="AM1598" s="5"/>
      <c r="AN1598" s="5"/>
      <c r="AO1598" s="5"/>
      <c r="AP1598" s="5"/>
      <c r="AQ1598" s="5"/>
      <c r="AR1598" s="5"/>
      <c r="AS1598" s="5"/>
      <c r="AT1598" s="5"/>
      <c r="AU1598" s="5"/>
      <c r="AV1598" s="5"/>
      <c r="AW1598" s="5"/>
      <c r="AX1598" s="5"/>
      <c r="AY1598" s="5"/>
    </row>
    <row r="1599" spans="3:51" ht="12.75" customHeight="1" x14ac:dyDescent="0.2"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  <c r="AI1599" s="5"/>
      <c r="AJ1599" s="5"/>
      <c r="AK1599" s="5"/>
      <c r="AL1599" s="5"/>
      <c r="AM1599" s="5"/>
      <c r="AN1599" s="5"/>
      <c r="AO1599" s="5"/>
      <c r="AP1599" s="5"/>
      <c r="AQ1599" s="5"/>
      <c r="AR1599" s="5"/>
      <c r="AS1599" s="5"/>
      <c r="AT1599" s="5"/>
      <c r="AU1599" s="5"/>
      <c r="AV1599" s="5"/>
      <c r="AW1599" s="5"/>
      <c r="AX1599" s="5"/>
      <c r="AY1599" s="5"/>
    </row>
    <row r="1600" spans="3:51" ht="12.75" customHeight="1" x14ac:dyDescent="0.2"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  <c r="AH1600" s="5"/>
      <c r="AI1600" s="5"/>
      <c r="AJ1600" s="5"/>
      <c r="AK1600" s="5"/>
      <c r="AL1600" s="5"/>
      <c r="AM1600" s="5"/>
      <c r="AN1600" s="5"/>
      <c r="AO1600" s="5"/>
      <c r="AP1600" s="5"/>
      <c r="AQ1600" s="5"/>
      <c r="AR1600" s="5"/>
      <c r="AS1600" s="5"/>
      <c r="AT1600" s="5"/>
      <c r="AU1600" s="5"/>
      <c r="AV1600" s="5"/>
      <c r="AW1600" s="5"/>
      <c r="AX1600" s="5"/>
      <c r="AY1600" s="5"/>
    </row>
    <row r="1601" spans="3:51" ht="12.75" customHeight="1" x14ac:dyDescent="0.2"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  <c r="AI1601" s="5"/>
      <c r="AJ1601" s="5"/>
      <c r="AK1601" s="5"/>
      <c r="AL1601" s="5"/>
      <c r="AM1601" s="5"/>
      <c r="AN1601" s="5"/>
      <c r="AO1601" s="5"/>
      <c r="AP1601" s="5"/>
      <c r="AQ1601" s="5"/>
      <c r="AR1601" s="5"/>
      <c r="AS1601" s="5"/>
      <c r="AT1601" s="5"/>
      <c r="AU1601" s="5"/>
      <c r="AV1601" s="5"/>
      <c r="AW1601" s="5"/>
      <c r="AX1601" s="5"/>
      <c r="AY1601" s="5"/>
    </row>
    <row r="1602" spans="3:51" ht="12.75" customHeight="1" x14ac:dyDescent="0.2"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  <c r="AG1602" s="5"/>
      <c r="AH1602" s="5"/>
      <c r="AI1602" s="5"/>
      <c r="AJ1602" s="5"/>
      <c r="AK1602" s="5"/>
      <c r="AL1602" s="5"/>
      <c r="AM1602" s="5"/>
      <c r="AN1602" s="5"/>
      <c r="AO1602" s="5"/>
      <c r="AP1602" s="5"/>
      <c r="AQ1602" s="5"/>
      <c r="AR1602" s="5"/>
      <c r="AS1602" s="5"/>
      <c r="AT1602" s="5"/>
      <c r="AU1602" s="5"/>
      <c r="AV1602" s="5"/>
      <c r="AW1602" s="5"/>
      <c r="AX1602" s="5"/>
      <c r="AY1602" s="5"/>
    </row>
    <row r="1603" spans="3:51" ht="12.75" customHeight="1" x14ac:dyDescent="0.2"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  <c r="AG1603" s="5"/>
      <c r="AH1603" s="5"/>
      <c r="AI1603" s="5"/>
      <c r="AJ1603" s="5"/>
      <c r="AK1603" s="5"/>
      <c r="AL1603" s="5"/>
      <c r="AM1603" s="5"/>
      <c r="AN1603" s="5"/>
      <c r="AO1603" s="5"/>
      <c r="AP1603" s="5"/>
      <c r="AQ1603" s="5"/>
      <c r="AR1603" s="5"/>
      <c r="AS1603" s="5"/>
      <c r="AT1603" s="5"/>
      <c r="AU1603" s="5"/>
      <c r="AV1603" s="5"/>
      <c r="AW1603" s="5"/>
      <c r="AX1603" s="5"/>
      <c r="AY1603" s="5"/>
    </row>
    <row r="1604" spans="3:51" ht="12.75" customHeight="1" x14ac:dyDescent="0.2"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  <c r="AI1604" s="5"/>
      <c r="AJ1604" s="5"/>
      <c r="AK1604" s="5"/>
      <c r="AL1604" s="5"/>
      <c r="AM1604" s="5"/>
      <c r="AN1604" s="5"/>
      <c r="AO1604" s="5"/>
      <c r="AP1604" s="5"/>
      <c r="AQ1604" s="5"/>
      <c r="AR1604" s="5"/>
      <c r="AS1604" s="5"/>
      <c r="AT1604" s="5"/>
      <c r="AU1604" s="5"/>
      <c r="AV1604" s="5"/>
      <c r="AW1604" s="5"/>
      <c r="AX1604" s="5"/>
      <c r="AY1604" s="5"/>
    </row>
    <row r="1605" spans="3:51" ht="12.75" customHeight="1" x14ac:dyDescent="0.2"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/>
      <c r="AH1605" s="5"/>
      <c r="AI1605" s="5"/>
      <c r="AJ1605" s="5"/>
      <c r="AK1605" s="5"/>
      <c r="AL1605" s="5"/>
      <c r="AM1605" s="5"/>
      <c r="AN1605" s="5"/>
      <c r="AO1605" s="5"/>
      <c r="AP1605" s="5"/>
      <c r="AQ1605" s="5"/>
      <c r="AR1605" s="5"/>
      <c r="AS1605" s="5"/>
      <c r="AT1605" s="5"/>
      <c r="AU1605" s="5"/>
      <c r="AV1605" s="5"/>
      <c r="AW1605" s="5"/>
      <c r="AX1605" s="5"/>
      <c r="AY1605" s="5"/>
    </row>
    <row r="1606" spans="3:51" ht="12.75" customHeight="1" x14ac:dyDescent="0.2"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  <c r="AH1606" s="5"/>
      <c r="AI1606" s="5"/>
      <c r="AJ1606" s="5"/>
      <c r="AK1606" s="5"/>
      <c r="AL1606" s="5"/>
      <c r="AM1606" s="5"/>
      <c r="AN1606" s="5"/>
      <c r="AO1606" s="5"/>
      <c r="AP1606" s="5"/>
      <c r="AQ1606" s="5"/>
      <c r="AR1606" s="5"/>
      <c r="AS1606" s="5"/>
      <c r="AT1606" s="5"/>
      <c r="AU1606" s="5"/>
      <c r="AV1606" s="5"/>
      <c r="AW1606" s="5"/>
      <c r="AX1606" s="5"/>
      <c r="AY1606" s="5"/>
    </row>
    <row r="1607" spans="3:51" ht="12.75" customHeight="1" x14ac:dyDescent="0.2"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  <c r="AI1607" s="5"/>
      <c r="AJ1607" s="5"/>
      <c r="AK1607" s="5"/>
      <c r="AL1607" s="5"/>
      <c r="AM1607" s="5"/>
      <c r="AN1607" s="5"/>
      <c r="AO1607" s="5"/>
      <c r="AP1607" s="5"/>
      <c r="AQ1607" s="5"/>
      <c r="AR1607" s="5"/>
      <c r="AS1607" s="5"/>
      <c r="AT1607" s="5"/>
      <c r="AU1607" s="5"/>
      <c r="AV1607" s="5"/>
      <c r="AW1607" s="5"/>
      <c r="AX1607" s="5"/>
      <c r="AY1607" s="5"/>
    </row>
    <row r="1608" spans="3:51" ht="12.75" customHeight="1" x14ac:dyDescent="0.2"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  <c r="AJ1608" s="5"/>
      <c r="AK1608" s="5"/>
      <c r="AL1608" s="5"/>
      <c r="AM1608" s="5"/>
      <c r="AN1608" s="5"/>
      <c r="AO1608" s="5"/>
      <c r="AP1608" s="5"/>
      <c r="AQ1608" s="5"/>
      <c r="AR1608" s="5"/>
      <c r="AS1608" s="5"/>
      <c r="AT1608" s="5"/>
      <c r="AU1608" s="5"/>
      <c r="AV1608" s="5"/>
      <c r="AW1608" s="5"/>
      <c r="AX1608" s="5"/>
      <c r="AY1608" s="5"/>
    </row>
    <row r="1609" spans="3:51" ht="12.75" customHeight="1" x14ac:dyDescent="0.2"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  <c r="AI1609" s="5"/>
      <c r="AJ1609" s="5"/>
      <c r="AK1609" s="5"/>
      <c r="AL1609" s="5"/>
      <c r="AM1609" s="5"/>
      <c r="AN1609" s="5"/>
      <c r="AO1609" s="5"/>
      <c r="AP1609" s="5"/>
      <c r="AQ1609" s="5"/>
      <c r="AR1609" s="5"/>
      <c r="AS1609" s="5"/>
      <c r="AT1609" s="5"/>
      <c r="AU1609" s="5"/>
      <c r="AV1609" s="5"/>
      <c r="AW1609" s="5"/>
      <c r="AX1609" s="5"/>
      <c r="AY1609" s="5"/>
    </row>
    <row r="1610" spans="3:51" ht="12.75" customHeight="1" x14ac:dyDescent="0.2"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  <c r="AI1610" s="5"/>
      <c r="AJ1610" s="5"/>
      <c r="AK1610" s="5"/>
      <c r="AL1610" s="5"/>
      <c r="AM1610" s="5"/>
      <c r="AN1610" s="5"/>
      <c r="AO1610" s="5"/>
      <c r="AP1610" s="5"/>
      <c r="AQ1610" s="5"/>
      <c r="AR1610" s="5"/>
      <c r="AS1610" s="5"/>
      <c r="AT1610" s="5"/>
      <c r="AU1610" s="5"/>
      <c r="AV1610" s="5"/>
      <c r="AW1610" s="5"/>
      <c r="AX1610" s="5"/>
      <c r="AY1610" s="5"/>
    </row>
    <row r="1611" spans="3:51" ht="12.75" customHeight="1" x14ac:dyDescent="0.2"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  <c r="AH1611" s="5"/>
      <c r="AI1611" s="5"/>
      <c r="AJ1611" s="5"/>
      <c r="AK1611" s="5"/>
      <c r="AL1611" s="5"/>
      <c r="AM1611" s="5"/>
      <c r="AN1611" s="5"/>
      <c r="AO1611" s="5"/>
      <c r="AP1611" s="5"/>
      <c r="AQ1611" s="5"/>
      <c r="AR1611" s="5"/>
      <c r="AS1611" s="5"/>
      <c r="AT1611" s="5"/>
      <c r="AU1611" s="5"/>
      <c r="AV1611" s="5"/>
      <c r="AW1611" s="5"/>
      <c r="AX1611" s="5"/>
      <c r="AY1611" s="5"/>
    </row>
    <row r="1612" spans="3:51" ht="12.75" customHeight="1" x14ac:dyDescent="0.2"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5"/>
      <c r="AH1612" s="5"/>
      <c r="AI1612" s="5"/>
      <c r="AJ1612" s="5"/>
      <c r="AK1612" s="5"/>
      <c r="AL1612" s="5"/>
      <c r="AM1612" s="5"/>
      <c r="AN1612" s="5"/>
      <c r="AO1612" s="5"/>
      <c r="AP1612" s="5"/>
      <c r="AQ1612" s="5"/>
      <c r="AR1612" s="5"/>
      <c r="AS1612" s="5"/>
      <c r="AT1612" s="5"/>
      <c r="AU1612" s="5"/>
      <c r="AV1612" s="5"/>
      <c r="AW1612" s="5"/>
      <c r="AX1612" s="5"/>
      <c r="AY1612" s="5"/>
    </row>
    <row r="1613" spans="3:51" ht="12.75" customHeight="1" x14ac:dyDescent="0.2"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  <c r="Z1613" s="5"/>
      <c r="AA1613" s="5"/>
      <c r="AB1613" s="5"/>
      <c r="AC1613" s="5"/>
      <c r="AD1613" s="5"/>
      <c r="AE1613" s="5"/>
      <c r="AF1613" s="5"/>
      <c r="AG1613" s="5"/>
      <c r="AH1613" s="5"/>
      <c r="AI1613" s="5"/>
      <c r="AJ1613" s="5"/>
      <c r="AK1613" s="5"/>
      <c r="AL1613" s="5"/>
      <c r="AM1613" s="5"/>
      <c r="AN1613" s="5"/>
      <c r="AO1613" s="5"/>
      <c r="AP1613" s="5"/>
      <c r="AQ1613" s="5"/>
      <c r="AR1613" s="5"/>
      <c r="AS1613" s="5"/>
      <c r="AT1613" s="5"/>
      <c r="AU1613" s="5"/>
      <c r="AV1613" s="5"/>
      <c r="AW1613" s="5"/>
      <c r="AX1613" s="5"/>
      <c r="AY1613" s="5"/>
    </row>
    <row r="1614" spans="3:51" ht="12.75" customHeight="1" x14ac:dyDescent="0.2"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  <c r="AG1614" s="5"/>
      <c r="AH1614" s="5"/>
      <c r="AI1614" s="5"/>
      <c r="AJ1614" s="5"/>
      <c r="AK1614" s="5"/>
      <c r="AL1614" s="5"/>
      <c r="AM1614" s="5"/>
      <c r="AN1614" s="5"/>
      <c r="AO1614" s="5"/>
      <c r="AP1614" s="5"/>
      <c r="AQ1614" s="5"/>
      <c r="AR1614" s="5"/>
      <c r="AS1614" s="5"/>
      <c r="AT1614" s="5"/>
      <c r="AU1614" s="5"/>
      <c r="AV1614" s="5"/>
      <c r="AW1614" s="5"/>
      <c r="AX1614" s="5"/>
      <c r="AY1614" s="5"/>
    </row>
    <row r="1615" spans="3:51" ht="12.75" customHeight="1" x14ac:dyDescent="0.2"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  <c r="AG1615" s="5"/>
      <c r="AH1615" s="5"/>
      <c r="AI1615" s="5"/>
      <c r="AJ1615" s="5"/>
      <c r="AK1615" s="5"/>
      <c r="AL1615" s="5"/>
      <c r="AM1615" s="5"/>
      <c r="AN1615" s="5"/>
      <c r="AO1615" s="5"/>
      <c r="AP1615" s="5"/>
      <c r="AQ1615" s="5"/>
      <c r="AR1615" s="5"/>
      <c r="AS1615" s="5"/>
      <c r="AT1615" s="5"/>
      <c r="AU1615" s="5"/>
      <c r="AV1615" s="5"/>
      <c r="AW1615" s="5"/>
      <c r="AX1615" s="5"/>
      <c r="AY1615" s="5"/>
    </row>
    <row r="1616" spans="3:51" ht="12.75" customHeight="1" x14ac:dyDescent="0.2"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  <c r="AA1616" s="5"/>
      <c r="AB1616" s="5"/>
      <c r="AC1616" s="5"/>
      <c r="AD1616" s="5"/>
      <c r="AE1616" s="5"/>
      <c r="AF1616" s="5"/>
      <c r="AG1616" s="5"/>
      <c r="AH1616" s="5"/>
      <c r="AI1616" s="5"/>
      <c r="AJ1616" s="5"/>
      <c r="AK1616" s="5"/>
      <c r="AL1616" s="5"/>
      <c r="AM1616" s="5"/>
      <c r="AN1616" s="5"/>
      <c r="AO1616" s="5"/>
      <c r="AP1616" s="5"/>
      <c r="AQ1616" s="5"/>
      <c r="AR1616" s="5"/>
      <c r="AS1616" s="5"/>
      <c r="AT1616" s="5"/>
      <c r="AU1616" s="5"/>
      <c r="AV1616" s="5"/>
      <c r="AW1616" s="5"/>
      <c r="AX1616" s="5"/>
      <c r="AY1616" s="5"/>
    </row>
    <row r="1617" spans="3:51" ht="12.75" customHeight="1" x14ac:dyDescent="0.2"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  <c r="Z1617" s="5"/>
      <c r="AA1617" s="5"/>
      <c r="AB1617" s="5"/>
      <c r="AC1617" s="5"/>
      <c r="AD1617" s="5"/>
      <c r="AE1617" s="5"/>
      <c r="AF1617" s="5"/>
      <c r="AG1617" s="5"/>
      <c r="AH1617" s="5"/>
      <c r="AI1617" s="5"/>
      <c r="AJ1617" s="5"/>
      <c r="AK1617" s="5"/>
      <c r="AL1617" s="5"/>
      <c r="AM1617" s="5"/>
      <c r="AN1617" s="5"/>
      <c r="AO1617" s="5"/>
      <c r="AP1617" s="5"/>
      <c r="AQ1617" s="5"/>
      <c r="AR1617" s="5"/>
      <c r="AS1617" s="5"/>
      <c r="AT1617" s="5"/>
      <c r="AU1617" s="5"/>
      <c r="AV1617" s="5"/>
      <c r="AW1617" s="5"/>
      <c r="AX1617" s="5"/>
      <c r="AY1617" s="5"/>
    </row>
    <row r="1618" spans="3:51" ht="12.75" customHeight="1" x14ac:dyDescent="0.2"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  <c r="AG1618" s="5"/>
      <c r="AH1618" s="5"/>
      <c r="AI1618" s="5"/>
      <c r="AJ1618" s="5"/>
      <c r="AK1618" s="5"/>
      <c r="AL1618" s="5"/>
      <c r="AM1618" s="5"/>
      <c r="AN1618" s="5"/>
      <c r="AO1618" s="5"/>
      <c r="AP1618" s="5"/>
      <c r="AQ1618" s="5"/>
      <c r="AR1618" s="5"/>
      <c r="AS1618" s="5"/>
      <c r="AT1618" s="5"/>
      <c r="AU1618" s="5"/>
      <c r="AV1618" s="5"/>
      <c r="AW1618" s="5"/>
      <c r="AX1618" s="5"/>
      <c r="AY1618" s="5"/>
    </row>
    <row r="1619" spans="3:51" ht="12.75" customHeight="1" x14ac:dyDescent="0.2"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P1619" s="5"/>
      <c r="AQ1619" s="5"/>
      <c r="AR1619" s="5"/>
      <c r="AS1619" s="5"/>
      <c r="AT1619" s="5"/>
      <c r="AU1619" s="5"/>
      <c r="AV1619" s="5"/>
      <c r="AW1619" s="5"/>
      <c r="AX1619" s="5"/>
      <c r="AY1619" s="5"/>
    </row>
    <row r="1620" spans="3:51" ht="12.75" customHeight="1" x14ac:dyDescent="0.2"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  <c r="AJ1620" s="5"/>
      <c r="AK1620" s="5"/>
      <c r="AL1620" s="5"/>
      <c r="AM1620" s="5"/>
      <c r="AN1620" s="5"/>
      <c r="AO1620" s="5"/>
      <c r="AP1620" s="5"/>
      <c r="AQ1620" s="5"/>
      <c r="AR1620" s="5"/>
      <c r="AS1620" s="5"/>
      <c r="AT1620" s="5"/>
      <c r="AU1620" s="5"/>
      <c r="AV1620" s="5"/>
      <c r="AW1620" s="5"/>
      <c r="AX1620" s="5"/>
      <c r="AY1620" s="5"/>
    </row>
    <row r="1621" spans="3:51" ht="12.75" customHeight="1" x14ac:dyDescent="0.2"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  <c r="AJ1621" s="5"/>
      <c r="AK1621" s="5"/>
      <c r="AL1621" s="5"/>
      <c r="AM1621" s="5"/>
      <c r="AN1621" s="5"/>
      <c r="AO1621" s="5"/>
      <c r="AP1621" s="5"/>
      <c r="AQ1621" s="5"/>
      <c r="AR1621" s="5"/>
      <c r="AS1621" s="5"/>
      <c r="AT1621" s="5"/>
      <c r="AU1621" s="5"/>
      <c r="AV1621" s="5"/>
      <c r="AW1621" s="5"/>
      <c r="AX1621" s="5"/>
      <c r="AY1621" s="5"/>
    </row>
    <row r="1622" spans="3:51" ht="12.75" customHeight="1" x14ac:dyDescent="0.2"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5"/>
      <c r="AH1622" s="5"/>
      <c r="AI1622" s="5"/>
      <c r="AJ1622" s="5"/>
      <c r="AK1622" s="5"/>
      <c r="AL1622" s="5"/>
      <c r="AM1622" s="5"/>
      <c r="AN1622" s="5"/>
      <c r="AO1622" s="5"/>
      <c r="AP1622" s="5"/>
      <c r="AQ1622" s="5"/>
      <c r="AR1622" s="5"/>
      <c r="AS1622" s="5"/>
      <c r="AT1622" s="5"/>
      <c r="AU1622" s="5"/>
      <c r="AV1622" s="5"/>
      <c r="AW1622" s="5"/>
      <c r="AX1622" s="5"/>
      <c r="AY1622" s="5"/>
    </row>
    <row r="1623" spans="3:51" ht="12.75" customHeight="1" x14ac:dyDescent="0.2"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  <c r="AG1623" s="5"/>
      <c r="AH1623" s="5"/>
      <c r="AI1623" s="5"/>
      <c r="AJ1623" s="5"/>
      <c r="AK1623" s="5"/>
      <c r="AL1623" s="5"/>
      <c r="AM1623" s="5"/>
      <c r="AN1623" s="5"/>
      <c r="AO1623" s="5"/>
      <c r="AP1623" s="5"/>
      <c r="AQ1623" s="5"/>
      <c r="AR1623" s="5"/>
      <c r="AS1623" s="5"/>
      <c r="AT1623" s="5"/>
      <c r="AU1623" s="5"/>
      <c r="AV1623" s="5"/>
      <c r="AW1623" s="5"/>
      <c r="AX1623" s="5"/>
      <c r="AY1623" s="5"/>
    </row>
    <row r="1624" spans="3:51" ht="12.75" customHeight="1" x14ac:dyDescent="0.2"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  <c r="AH1624" s="5"/>
      <c r="AI1624" s="5"/>
      <c r="AJ1624" s="5"/>
      <c r="AK1624" s="5"/>
      <c r="AL1624" s="5"/>
      <c r="AM1624" s="5"/>
      <c r="AN1624" s="5"/>
      <c r="AO1624" s="5"/>
      <c r="AP1624" s="5"/>
      <c r="AQ1624" s="5"/>
      <c r="AR1624" s="5"/>
      <c r="AS1624" s="5"/>
      <c r="AT1624" s="5"/>
      <c r="AU1624" s="5"/>
      <c r="AV1624" s="5"/>
      <c r="AW1624" s="5"/>
      <c r="AX1624" s="5"/>
      <c r="AY1624" s="5"/>
    </row>
    <row r="1625" spans="3:51" ht="12.75" customHeight="1" x14ac:dyDescent="0.2"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/>
      <c r="AH1625" s="5"/>
      <c r="AI1625" s="5"/>
      <c r="AJ1625" s="5"/>
      <c r="AK1625" s="5"/>
      <c r="AL1625" s="5"/>
      <c r="AM1625" s="5"/>
      <c r="AN1625" s="5"/>
      <c r="AO1625" s="5"/>
      <c r="AP1625" s="5"/>
      <c r="AQ1625" s="5"/>
      <c r="AR1625" s="5"/>
      <c r="AS1625" s="5"/>
      <c r="AT1625" s="5"/>
      <c r="AU1625" s="5"/>
      <c r="AV1625" s="5"/>
      <c r="AW1625" s="5"/>
      <c r="AX1625" s="5"/>
      <c r="AY1625" s="5"/>
    </row>
    <row r="1626" spans="3:51" ht="12.75" customHeight="1" x14ac:dyDescent="0.2"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5"/>
      <c r="AK1626" s="5"/>
      <c r="AL1626" s="5"/>
      <c r="AM1626" s="5"/>
      <c r="AN1626" s="5"/>
      <c r="AO1626" s="5"/>
      <c r="AP1626" s="5"/>
      <c r="AQ1626" s="5"/>
      <c r="AR1626" s="5"/>
      <c r="AS1626" s="5"/>
      <c r="AT1626" s="5"/>
      <c r="AU1626" s="5"/>
      <c r="AV1626" s="5"/>
      <c r="AW1626" s="5"/>
      <c r="AX1626" s="5"/>
      <c r="AY1626" s="5"/>
    </row>
    <row r="1627" spans="3:51" ht="12.75" customHeight="1" x14ac:dyDescent="0.2"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  <c r="Z1627" s="5"/>
      <c r="AA1627" s="5"/>
      <c r="AB1627" s="5"/>
      <c r="AC1627" s="5"/>
      <c r="AD1627" s="5"/>
      <c r="AE1627" s="5"/>
      <c r="AF1627" s="5"/>
      <c r="AG1627" s="5"/>
      <c r="AH1627" s="5"/>
      <c r="AI1627" s="5"/>
      <c r="AJ1627" s="5"/>
      <c r="AK1627" s="5"/>
      <c r="AL1627" s="5"/>
      <c r="AM1627" s="5"/>
      <c r="AN1627" s="5"/>
      <c r="AO1627" s="5"/>
      <c r="AP1627" s="5"/>
      <c r="AQ1627" s="5"/>
      <c r="AR1627" s="5"/>
      <c r="AS1627" s="5"/>
      <c r="AT1627" s="5"/>
      <c r="AU1627" s="5"/>
      <c r="AV1627" s="5"/>
      <c r="AW1627" s="5"/>
      <c r="AX1627" s="5"/>
      <c r="AY1627" s="5"/>
    </row>
    <row r="1628" spans="3:51" ht="12.75" customHeight="1" x14ac:dyDescent="0.2"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  <c r="Z1628" s="5"/>
      <c r="AA1628" s="5"/>
      <c r="AB1628" s="5"/>
      <c r="AC1628" s="5"/>
      <c r="AD1628" s="5"/>
      <c r="AE1628" s="5"/>
      <c r="AF1628" s="5"/>
      <c r="AG1628" s="5"/>
      <c r="AH1628" s="5"/>
      <c r="AI1628" s="5"/>
      <c r="AJ1628" s="5"/>
      <c r="AK1628" s="5"/>
      <c r="AL1628" s="5"/>
      <c r="AM1628" s="5"/>
      <c r="AN1628" s="5"/>
      <c r="AO1628" s="5"/>
      <c r="AP1628" s="5"/>
      <c r="AQ1628" s="5"/>
      <c r="AR1628" s="5"/>
      <c r="AS1628" s="5"/>
      <c r="AT1628" s="5"/>
      <c r="AU1628" s="5"/>
      <c r="AV1628" s="5"/>
      <c r="AW1628" s="5"/>
      <c r="AX1628" s="5"/>
      <c r="AY1628" s="5"/>
    </row>
    <row r="1629" spans="3:51" ht="12.75" customHeight="1" x14ac:dyDescent="0.2"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  <c r="Z1629" s="5"/>
      <c r="AA1629" s="5"/>
      <c r="AB1629" s="5"/>
      <c r="AC1629" s="5"/>
      <c r="AD1629" s="5"/>
      <c r="AE1629" s="5"/>
      <c r="AF1629" s="5"/>
      <c r="AG1629" s="5"/>
      <c r="AH1629" s="5"/>
      <c r="AI1629" s="5"/>
      <c r="AJ1629" s="5"/>
      <c r="AK1629" s="5"/>
      <c r="AL1629" s="5"/>
      <c r="AM1629" s="5"/>
      <c r="AN1629" s="5"/>
      <c r="AO1629" s="5"/>
      <c r="AP1629" s="5"/>
      <c r="AQ1629" s="5"/>
      <c r="AR1629" s="5"/>
      <c r="AS1629" s="5"/>
      <c r="AT1629" s="5"/>
      <c r="AU1629" s="5"/>
      <c r="AV1629" s="5"/>
      <c r="AW1629" s="5"/>
      <c r="AX1629" s="5"/>
      <c r="AY1629" s="5"/>
    </row>
    <row r="1630" spans="3:51" ht="12.75" customHeight="1" x14ac:dyDescent="0.2"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  <c r="AG1630" s="5"/>
      <c r="AH1630" s="5"/>
      <c r="AI1630" s="5"/>
      <c r="AJ1630" s="5"/>
      <c r="AK1630" s="5"/>
      <c r="AL1630" s="5"/>
      <c r="AM1630" s="5"/>
      <c r="AN1630" s="5"/>
      <c r="AO1630" s="5"/>
      <c r="AP1630" s="5"/>
      <c r="AQ1630" s="5"/>
      <c r="AR1630" s="5"/>
      <c r="AS1630" s="5"/>
      <c r="AT1630" s="5"/>
      <c r="AU1630" s="5"/>
      <c r="AV1630" s="5"/>
      <c r="AW1630" s="5"/>
      <c r="AX1630" s="5"/>
      <c r="AY1630" s="5"/>
    </row>
    <row r="1631" spans="3:51" ht="12.75" customHeight="1" x14ac:dyDescent="0.2"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  <c r="AH1631" s="5"/>
      <c r="AI1631" s="5"/>
      <c r="AJ1631" s="5"/>
      <c r="AK1631" s="5"/>
      <c r="AL1631" s="5"/>
      <c r="AM1631" s="5"/>
      <c r="AN1631" s="5"/>
      <c r="AO1631" s="5"/>
      <c r="AP1631" s="5"/>
      <c r="AQ1631" s="5"/>
      <c r="AR1631" s="5"/>
      <c r="AS1631" s="5"/>
      <c r="AT1631" s="5"/>
      <c r="AU1631" s="5"/>
      <c r="AV1631" s="5"/>
      <c r="AW1631" s="5"/>
      <c r="AX1631" s="5"/>
      <c r="AY1631" s="5"/>
    </row>
    <row r="1632" spans="3:51" ht="12.75" customHeight="1" x14ac:dyDescent="0.2"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  <c r="AG1632" s="5"/>
      <c r="AH1632" s="5"/>
      <c r="AI1632" s="5"/>
      <c r="AJ1632" s="5"/>
      <c r="AK1632" s="5"/>
      <c r="AL1632" s="5"/>
      <c r="AM1632" s="5"/>
      <c r="AN1632" s="5"/>
      <c r="AO1632" s="5"/>
      <c r="AP1632" s="5"/>
      <c r="AQ1632" s="5"/>
      <c r="AR1632" s="5"/>
      <c r="AS1632" s="5"/>
      <c r="AT1632" s="5"/>
      <c r="AU1632" s="5"/>
      <c r="AV1632" s="5"/>
      <c r="AW1632" s="5"/>
      <c r="AX1632" s="5"/>
      <c r="AY1632" s="5"/>
    </row>
    <row r="1633" spans="3:51" ht="12.75" customHeight="1" x14ac:dyDescent="0.2"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  <c r="AG1633" s="5"/>
      <c r="AH1633" s="5"/>
      <c r="AI1633" s="5"/>
      <c r="AJ1633" s="5"/>
      <c r="AK1633" s="5"/>
      <c r="AL1633" s="5"/>
      <c r="AM1633" s="5"/>
      <c r="AN1633" s="5"/>
      <c r="AO1633" s="5"/>
      <c r="AP1633" s="5"/>
      <c r="AQ1633" s="5"/>
      <c r="AR1633" s="5"/>
      <c r="AS1633" s="5"/>
      <c r="AT1633" s="5"/>
      <c r="AU1633" s="5"/>
      <c r="AV1633" s="5"/>
      <c r="AW1633" s="5"/>
      <c r="AX1633" s="5"/>
      <c r="AY1633" s="5"/>
    </row>
    <row r="1634" spans="3:51" ht="12.75" customHeight="1" x14ac:dyDescent="0.2"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  <c r="AG1634" s="5"/>
      <c r="AH1634" s="5"/>
      <c r="AI1634" s="5"/>
      <c r="AJ1634" s="5"/>
      <c r="AK1634" s="5"/>
      <c r="AL1634" s="5"/>
      <c r="AM1634" s="5"/>
      <c r="AN1634" s="5"/>
      <c r="AO1634" s="5"/>
      <c r="AP1634" s="5"/>
      <c r="AQ1634" s="5"/>
      <c r="AR1634" s="5"/>
      <c r="AS1634" s="5"/>
      <c r="AT1634" s="5"/>
      <c r="AU1634" s="5"/>
      <c r="AV1634" s="5"/>
      <c r="AW1634" s="5"/>
      <c r="AX1634" s="5"/>
      <c r="AY1634" s="5"/>
    </row>
    <row r="1635" spans="3:51" ht="12.75" customHeight="1" x14ac:dyDescent="0.2"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  <c r="AG1635" s="5"/>
      <c r="AH1635" s="5"/>
      <c r="AI1635" s="5"/>
      <c r="AJ1635" s="5"/>
      <c r="AK1635" s="5"/>
      <c r="AL1635" s="5"/>
      <c r="AM1635" s="5"/>
      <c r="AN1635" s="5"/>
      <c r="AO1635" s="5"/>
      <c r="AP1635" s="5"/>
      <c r="AQ1635" s="5"/>
      <c r="AR1635" s="5"/>
      <c r="AS1635" s="5"/>
      <c r="AT1635" s="5"/>
      <c r="AU1635" s="5"/>
      <c r="AV1635" s="5"/>
      <c r="AW1635" s="5"/>
      <c r="AX1635" s="5"/>
      <c r="AY1635" s="5"/>
    </row>
    <row r="1636" spans="3:51" ht="12.75" customHeight="1" x14ac:dyDescent="0.2"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  <c r="AG1636" s="5"/>
      <c r="AH1636" s="5"/>
      <c r="AI1636" s="5"/>
      <c r="AJ1636" s="5"/>
      <c r="AK1636" s="5"/>
      <c r="AL1636" s="5"/>
      <c r="AM1636" s="5"/>
      <c r="AN1636" s="5"/>
      <c r="AO1636" s="5"/>
      <c r="AP1636" s="5"/>
      <c r="AQ1636" s="5"/>
      <c r="AR1636" s="5"/>
      <c r="AS1636" s="5"/>
      <c r="AT1636" s="5"/>
      <c r="AU1636" s="5"/>
      <c r="AV1636" s="5"/>
      <c r="AW1636" s="5"/>
      <c r="AX1636" s="5"/>
      <c r="AY1636" s="5"/>
    </row>
    <row r="1637" spans="3:51" ht="12.75" customHeight="1" x14ac:dyDescent="0.2"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  <c r="Z1637" s="5"/>
      <c r="AA1637" s="5"/>
      <c r="AB1637" s="5"/>
      <c r="AC1637" s="5"/>
      <c r="AD1637" s="5"/>
      <c r="AE1637" s="5"/>
      <c r="AF1637" s="5"/>
      <c r="AG1637" s="5"/>
      <c r="AH1637" s="5"/>
      <c r="AI1637" s="5"/>
      <c r="AJ1637" s="5"/>
      <c r="AK1637" s="5"/>
      <c r="AL1637" s="5"/>
      <c r="AM1637" s="5"/>
      <c r="AN1637" s="5"/>
      <c r="AO1637" s="5"/>
      <c r="AP1637" s="5"/>
      <c r="AQ1637" s="5"/>
      <c r="AR1637" s="5"/>
      <c r="AS1637" s="5"/>
      <c r="AT1637" s="5"/>
      <c r="AU1637" s="5"/>
      <c r="AV1637" s="5"/>
      <c r="AW1637" s="5"/>
      <c r="AX1637" s="5"/>
      <c r="AY1637" s="5"/>
    </row>
    <row r="1638" spans="3:51" ht="12.75" customHeight="1" x14ac:dyDescent="0.2"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  <c r="AI1638" s="5"/>
      <c r="AJ1638" s="5"/>
      <c r="AK1638" s="5"/>
      <c r="AL1638" s="5"/>
      <c r="AM1638" s="5"/>
      <c r="AN1638" s="5"/>
      <c r="AO1638" s="5"/>
      <c r="AP1638" s="5"/>
      <c r="AQ1638" s="5"/>
      <c r="AR1638" s="5"/>
      <c r="AS1638" s="5"/>
      <c r="AT1638" s="5"/>
      <c r="AU1638" s="5"/>
      <c r="AV1638" s="5"/>
      <c r="AW1638" s="5"/>
      <c r="AX1638" s="5"/>
      <c r="AY1638" s="5"/>
    </row>
    <row r="1639" spans="3:51" ht="12.75" customHeight="1" x14ac:dyDescent="0.2"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  <c r="Z1639" s="5"/>
      <c r="AA1639" s="5"/>
      <c r="AB1639" s="5"/>
      <c r="AC1639" s="5"/>
      <c r="AD1639" s="5"/>
      <c r="AE1639" s="5"/>
      <c r="AF1639" s="5"/>
      <c r="AG1639" s="5"/>
      <c r="AH1639" s="5"/>
      <c r="AI1639" s="5"/>
      <c r="AJ1639" s="5"/>
      <c r="AK1639" s="5"/>
      <c r="AL1639" s="5"/>
      <c r="AM1639" s="5"/>
      <c r="AN1639" s="5"/>
      <c r="AO1639" s="5"/>
      <c r="AP1639" s="5"/>
      <c r="AQ1639" s="5"/>
      <c r="AR1639" s="5"/>
      <c r="AS1639" s="5"/>
      <c r="AT1639" s="5"/>
      <c r="AU1639" s="5"/>
      <c r="AV1639" s="5"/>
      <c r="AW1639" s="5"/>
      <c r="AX1639" s="5"/>
      <c r="AY1639" s="5"/>
    </row>
    <row r="1640" spans="3:51" ht="12.75" customHeight="1" x14ac:dyDescent="0.2"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  <c r="AH1640" s="5"/>
      <c r="AI1640" s="5"/>
      <c r="AJ1640" s="5"/>
      <c r="AK1640" s="5"/>
      <c r="AL1640" s="5"/>
      <c r="AM1640" s="5"/>
      <c r="AN1640" s="5"/>
      <c r="AO1640" s="5"/>
      <c r="AP1640" s="5"/>
      <c r="AQ1640" s="5"/>
      <c r="AR1640" s="5"/>
      <c r="AS1640" s="5"/>
      <c r="AT1640" s="5"/>
      <c r="AU1640" s="5"/>
      <c r="AV1640" s="5"/>
      <c r="AW1640" s="5"/>
      <c r="AX1640" s="5"/>
      <c r="AY1640" s="5"/>
    </row>
    <row r="1641" spans="3:51" ht="12.75" customHeight="1" x14ac:dyDescent="0.2"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  <c r="Z1641" s="5"/>
      <c r="AA1641" s="5"/>
      <c r="AB1641" s="5"/>
      <c r="AC1641" s="5"/>
      <c r="AD1641" s="5"/>
      <c r="AE1641" s="5"/>
      <c r="AF1641" s="5"/>
      <c r="AG1641" s="5"/>
      <c r="AH1641" s="5"/>
      <c r="AI1641" s="5"/>
      <c r="AJ1641" s="5"/>
      <c r="AK1641" s="5"/>
      <c r="AL1641" s="5"/>
      <c r="AM1641" s="5"/>
      <c r="AN1641" s="5"/>
      <c r="AO1641" s="5"/>
      <c r="AP1641" s="5"/>
      <c r="AQ1641" s="5"/>
      <c r="AR1641" s="5"/>
      <c r="AS1641" s="5"/>
      <c r="AT1641" s="5"/>
      <c r="AU1641" s="5"/>
      <c r="AV1641" s="5"/>
      <c r="AW1641" s="5"/>
      <c r="AX1641" s="5"/>
      <c r="AY1641" s="5"/>
    </row>
    <row r="1642" spans="3:51" ht="12.75" customHeight="1" x14ac:dyDescent="0.2"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  <c r="AG1642" s="5"/>
      <c r="AH1642" s="5"/>
      <c r="AI1642" s="5"/>
      <c r="AJ1642" s="5"/>
      <c r="AK1642" s="5"/>
      <c r="AL1642" s="5"/>
      <c r="AM1642" s="5"/>
      <c r="AN1642" s="5"/>
      <c r="AO1642" s="5"/>
      <c r="AP1642" s="5"/>
      <c r="AQ1642" s="5"/>
      <c r="AR1642" s="5"/>
      <c r="AS1642" s="5"/>
      <c r="AT1642" s="5"/>
      <c r="AU1642" s="5"/>
      <c r="AV1642" s="5"/>
      <c r="AW1642" s="5"/>
      <c r="AX1642" s="5"/>
      <c r="AY1642" s="5"/>
    </row>
    <row r="1643" spans="3:51" ht="12.75" customHeight="1" x14ac:dyDescent="0.2"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  <c r="Z1643" s="5"/>
      <c r="AA1643" s="5"/>
      <c r="AB1643" s="5"/>
      <c r="AC1643" s="5"/>
      <c r="AD1643" s="5"/>
      <c r="AE1643" s="5"/>
      <c r="AF1643" s="5"/>
      <c r="AG1643" s="5"/>
      <c r="AH1643" s="5"/>
      <c r="AI1643" s="5"/>
      <c r="AJ1643" s="5"/>
      <c r="AK1643" s="5"/>
      <c r="AL1643" s="5"/>
      <c r="AM1643" s="5"/>
      <c r="AN1643" s="5"/>
      <c r="AO1643" s="5"/>
      <c r="AP1643" s="5"/>
      <c r="AQ1643" s="5"/>
      <c r="AR1643" s="5"/>
      <c r="AS1643" s="5"/>
      <c r="AT1643" s="5"/>
      <c r="AU1643" s="5"/>
      <c r="AV1643" s="5"/>
      <c r="AW1643" s="5"/>
      <c r="AX1643" s="5"/>
      <c r="AY1643" s="5"/>
    </row>
    <row r="1644" spans="3:51" ht="12.75" customHeight="1" x14ac:dyDescent="0.2"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  <c r="AG1644" s="5"/>
      <c r="AH1644" s="5"/>
      <c r="AI1644" s="5"/>
      <c r="AJ1644" s="5"/>
      <c r="AK1644" s="5"/>
      <c r="AL1644" s="5"/>
      <c r="AM1644" s="5"/>
      <c r="AN1644" s="5"/>
      <c r="AO1644" s="5"/>
      <c r="AP1644" s="5"/>
      <c r="AQ1644" s="5"/>
      <c r="AR1644" s="5"/>
      <c r="AS1644" s="5"/>
      <c r="AT1644" s="5"/>
      <c r="AU1644" s="5"/>
      <c r="AV1644" s="5"/>
      <c r="AW1644" s="5"/>
      <c r="AX1644" s="5"/>
      <c r="AY1644" s="5"/>
    </row>
    <row r="1645" spans="3:51" ht="12.75" customHeight="1" x14ac:dyDescent="0.2"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  <c r="AH1645" s="5"/>
      <c r="AI1645" s="5"/>
      <c r="AJ1645" s="5"/>
      <c r="AK1645" s="5"/>
      <c r="AL1645" s="5"/>
      <c r="AM1645" s="5"/>
      <c r="AN1645" s="5"/>
      <c r="AO1645" s="5"/>
      <c r="AP1645" s="5"/>
      <c r="AQ1645" s="5"/>
      <c r="AR1645" s="5"/>
      <c r="AS1645" s="5"/>
      <c r="AT1645" s="5"/>
      <c r="AU1645" s="5"/>
      <c r="AV1645" s="5"/>
      <c r="AW1645" s="5"/>
      <c r="AX1645" s="5"/>
      <c r="AY1645" s="5"/>
    </row>
    <row r="1646" spans="3:51" ht="12.75" customHeight="1" x14ac:dyDescent="0.2"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  <c r="AG1646" s="5"/>
      <c r="AH1646" s="5"/>
      <c r="AI1646" s="5"/>
      <c r="AJ1646" s="5"/>
      <c r="AK1646" s="5"/>
      <c r="AL1646" s="5"/>
      <c r="AM1646" s="5"/>
      <c r="AN1646" s="5"/>
      <c r="AO1646" s="5"/>
      <c r="AP1646" s="5"/>
      <c r="AQ1646" s="5"/>
      <c r="AR1646" s="5"/>
      <c r="AS1646" s="5"/>
      <c r="AT1646" s="5"/>
      <c r="AU1646" s="5"/>
      <c r="AV1646" s="5"/>
      <c r="AW1646" s="5"/>
      <c r="AX1646" s="5"/>
      <c r="AY1646" s="5"/>
    </row>
    <row r="1647" spans="3:51" ht="12.75" customHeight="1" x14ac:dyDescent="0.2"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  <c r="Z1647" s="5"/>
      <c r="AA1647" s="5"/>
      <c r="AB1647" s="5"/>
      <c r="AC1647" s="5"/>
      <c r="AD1647" s="5"/>
      <c r="AE1647" s="5"/>
      <c r="AF1647" s="5"/>
      <c r="AG1647" s="5"/>
      <c r="AH1647" s="5"/>
      <c r="AI1647" s="5"/>
      <c r="AJ1647" s="5"/>
      <c r="AK1647" s="5"/>
      <c r="AL1647" s="5"/>
      <c r="AM1647" s="5"/>
      <c r="AN1647" s="5"/>
      <c r="AO1647" s="5"/>
      <c r="AP1647" s="5"/>
      <c r="AQ1647" s="5"/>
      <c r="AR1647" s="5"/>
      <c r="AS1647" s="5"/>
      <c r="AT1647" s="5"/>
      <c r="AU1647" s="5"/>
      <c r="AV1647" s="5"/>
      <c r="AW1647" s="5"/>
      <c r="AX1647" s="5"/>
      <c r="AY1647" s="5"/>
    </row>
    <row r="1648" spans="3:51" ht="12.75" customHeight="1" x14ac:dyDescent="0.2"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  <c r="Z1648" s="5"/>
      <c r="AA1648" s="5"/>
      <c r="AB1648" s="5"/>
      <c r="AC1648" s="5"/>
      <c r="AD1648" s="5"/>
      <c r="AE1648" s="5"/>
      <c r="AF1648" s="5"/>
      <c r="AG1648" s="5"/>
      <c r="AH1648" s="5"/>
      <c r="AI1648" s="5"/>
      <c r="AJ1648" s="5"/>
      <c r="AK1648" s="5"/>
      <c r="AL1648" s="5"/>
      <c r="AM1648" s="5"/>
      <c r="AN1648" s="5"/>
      <c r="AO1648" s="5"/>
      <c r="AP1648" s="5"/>
      <c r="AQ1648" s="5"/>
      <c r="AR1648" s="5"/>
      <c r="AS1648" s="5"/>
      <c r="AT1648" s="5"/>
      <c r="AU1648" s="5"/>
      <c r="AV1648" s="5"/>
      <c r="AW1648" s="5"/>
      <c r="AX1648" s="5"/>
      <c r="AY1648" s="5"/>
    </row>
    <row r="1649" spans="3:51" ht="12.75" customHeight="1" x14ac:dyDescent="0.2"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  <c r="Z1649" s="5"/>
      <c r="AA1649" s="5"/>
      <c r="AB1649" s="5"/>
      <c r="AC1649" s="5"/>
      <c r="AD1649" s="5"/>
      <c r="AE1649" s="5"/>
      <c r="AF1649" s="5"/>
      <c r="AG1649" s="5"/>
      <c r="AH1649" s="5"/>
      <c r="AI1649" s="5"/>
      <c r="AJ1649" s="5"/>
      <c r="AK1649" s="5"/>
      <c r="AL1649" s="5"/>
      <c r="AM1649" s="5"/>
      <c r="AN1649" s="5"/>
      <c r="AO1649" s="5"/>
      <c r="AP1649" s="5"/>
      <c r="AQ1649" s="5"/>
      <c r="AR1649" s="5"/>
      <c r="AS1649" s="5"/>
      <c r="AT1649" s="5"/>
      <c r="AU1649" s="5"/>
      <c r="AV1649" s="5"/>
      <c r="AW1649" s="5"/>
      <c r="AX1649" s="5"/>
      <c r="AY1649" s="5"/>
    </row>
    <row r="1650" spans="3:51" ht="12.75" customHeight="1" x14ac:dyDescent="0.2"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  <c r="Z1650" s="5"/>
      <c r="AA1650" s="5"/>
      <c r="AB1650" s="5"/>
      <c r="AC1650" s="5"/>
      <c r="AD1650" s="5"/>
      <c r="AE1650" s="5"/>
      <c r="AF1650" s="5"/>
      <c r="AG1650" s="5"/>
      <c r="AH1650" s="5"/>
      <c r="AI1650" s="5"/>
      <c r="AJ1650" s="5"/>
      <c r="AK1650" s="5"/>
      <c r="AL1650" s="5"/>
      <c r="AM1650" s="5"/>
      <c r="AN1650" s="5"/>
      <c r="AO1650" s="5"/>
      <c r="AP1650" s="5"/>
      <c r="AQ1650" s="5"/>
      <c r="AR1650" s="5"/>
      <c r="AS1650" s="5"/>
      <c r="AT1650" s="5"/>
      <c r="AU1650" s="5"/>
      <c r="AV1650" s="5"/>
      <c r="AW1650" s="5"/>
      <c r="AX1650" s="5"/>
      <c r="AY1650" s="5"/>
    </row>
    <row r="1651" spans="3:51" ht="12.75" customHeight="1" x14ac:dyDescent="0.2"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  <c r="Z1651" s="5"/>
      <c r="AA1651" s="5"/>
      <c r="AB1651" s="5"/>
      <c r="AC1651" s="5"/>
      <c r="AD1651" s="5"/>
      <c r="AE1651" s="5"/>
      <c r="AF1651" s="5"/>
      <c r="AG1651" s="5"/>
      <c r="AH1651" s="5"/>
      <c r="AI1651" s="5"/>
      <c r="AJ1651" s="5"/>
      <c r="AK1651" s="5"/>
      <c r="AL1651" s="5"/>
      <c r="AM1651" s="5"/>
      <c r="AN1651" s="5"/>
      <c r="AO1651" s="5"/>
      <c r="AP1651" s="5"/>
      <c r="AQ1651" s="5"/>
      <c r="AR1651" s="5"/>
      <c r="AS1651" s="5"/>
      <c r="AT1651" s="5"/>
      <c r="AU1651" s="5"/>
      <c r="AV1651" s="5"/>
      <c r="AW1651" s="5"/>
      <c r="AX1651" s="5"/>
      <c r="AY1651" s="5"/>
    </row>
    <row r="1652" spans="3:51" ht="12.75" customHeight="1" x14ac:dyDescent="0.2"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  <c r="Z1652" s="5"/>
      <c r="AA1652" s="5"/>
      <c r="AB1652" s="5"/>
      <c r="AC1652" s="5"/>
      <c r="AD1652" s="5"/>
      <c r="AE1652" s="5"/>
      <c r="AF1652" s="5"/>
      <c r="AG1652" s="5"/>
      <c r="AH1652" s="5"/>
      <c r="AI1652" s="5"/>
      <c r="AJ1652" s="5"/>
      <c r="AK1652" s="5"/>
      <c r="AL1652" s="5"/>
      <c r="AM1652" s="5"/>
      <c r="AN1652" s="5"/>
      <c r="AO1652" s="5"/>
      <c r="AP1652" s="5"/>
      <c r="AQ1652" s="5"/>
      <c r="AR1652" s="5"/>
      <c r="AS1652" s="5"/>
      <c r="AT1652" s="5"/>
      <c r="AU1652" s="5"/>
      <c r="AV1652" s="5"/>
      <c r="AW1652" s="5"/>
      <c r="AX1652" s="5"/>
      <c r="AY1652" s="5"/>
    </row>
    <row r="1653" spans="3:51" ht="12.75" customHeight="1" x14ac:dyDescent="0.2"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  <c r="Z1653" s="5"/>
      <c r="AA1653" s="5"/>
      <c r="AB1653" s="5"/>
      <c r="AC1653" s="5"/>
      <c r="AD1653" s="5"/>
      <c r="AE1653" s="5"/>
      <c r="AF1653" s="5"/>
      <c r="AG1653" s="5"/>
      <c r="AH1653" s="5"/>
      <c r="AI1653" s="5"/>
      <c r="AJ1653" s="5"/>
      <c r="AK1653" s="5"/>
      <c r="AL1653" s="5"/>
      <c r="AM1653" s="5"/>
      <c r="AN1653" s="5"/>
      <c r="AO1653" s="5"/>
      <c r="AP1653" s="5"/>
      <c r="AQ1653" s="5"/>
      <c r="AR1653" s="5"/>
      <c r="AS1653" s="5"/>
      <c r="AT1653" s="5"/>
      <c r="AU1653" s="5"/>
      <c r="AV1653" s="5"/>
      <c r="AW1653" s="5"/>
      <c r="AX1653" s="5"/>
      <c r="AY1653" s="5"/>
    </row>
    <row r="1654" spans="3:51" ht="12.75" customHeight="1" x14ac:dyDescent="0.2"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  <c r="Z1654" s="5"/>
      <c r="AA1654" s="5"/>
      <c r="AB1654" s="5"/>
      <c r="AC1654" s="5"/>
      <c r="AD1654" s="5"/>
      <c r="AE1654" s="5"/>
      <c r="AF1654" s="5"/>
      <c r="AG1654" s="5"/>
      <c r="AH1654" s="5"/>
      <c r="AI1654" s="5"/>
      <c r="AJ1654" s="5"/>
      <c r="AK1654" s="5"/>
      <c r="AL1654" s="5"/>
      <c r="AM1654" s="5"/>
      <c r="AN1654" s="5"/>
      <c r="AO1654" s="5"/>
      <c r="AP1654" s="5"/>
      <c r="AQ1654" s="5"/>
      <c r="AR1654" s="5"/>
      <c r="AS1654" s="5"/>
      <c r="AT1654" s="5"/>
      <c r="AU1654" s="5"/>
      <c r="AV1654" s="5"/>
      <c r="AW1654" s="5"/>
      <c r="AX1654" s="5"/>
      <c r="AY1654" s="5"/>
    </row>
    <row r="1655" spans="3:51" ht="12.75" customHeight="1" x14ac:dyDescent="0.2"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  <c r="Z1655" s="5"/>
      <c r="AA1655" s="5"/>
      <c r="AB1655" s="5"/>
      <c r="AC1655" s="5"/>
      <c r="AD1655" s="5"/>
      <c r="AE1655" s="5"/>
      <c r="AF1655" s="5"/>
      <c r="AG1655" s="5"/>
      <c r="AH1655" s="5"/>
      <c r="AI1655" s="5"/>
      <c r="AJ1655" s="5"/>
      <c r="AK1655" s="5"/>
      <c r="AL1655" s="5"/>
      <c r="AM1655" s="5"/>
      <c r="AN1655" s="5"/>
      <c r="AO1655" s="5"/>
      <c r="AP1655" s="5"/>
      <c r="AQ1655" s="5"/>
      <c r="AR1655" s="5"/>
      <c r="AS1655" s="5"/>
      <c r="AT1655" s="5"/>
      <c r="AU1655" s="5"/>
      <c r="AV1655" s="5"/>
      <c r="AW1655" s="5"/>
      <c r="AX1655" s="5"/>
      <c r="AY1655" s="5"/>
    </row>
    <row r="1656" spans="3:51" ht="12.75" customHeight="1" x14ac:dyDescent="0.2"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  <c r="Z1656" s="5"/>
      <c r="AA1656" s="5"/>
      <c r="AB1656" s="5"/>
      <c r="AC1656" s="5"/>
      <c r="AD1656" s="5"/>
      <c r="AE1656" s="5"/>
      <c r="AF1656" s="5"/>
      <c r="AG1656" s="5"/>
      <c r="AH1656" s="5"/>
      <c r="AI1656" s="5"/>
      <c r="AJ1656" s="5"/>
      <c r="AK1656" s="5"/>
      <c r="AL1656" s="5"/>
      <c r="AM1656" s="5"/>
      <c r="AN1656" s="5"/>
      <c r="AO1656" s="5"/>
      <c r="AP1656" s="5"/>
      <c r="AQ1656" s="5"/>
      <c r="AR1656" s="5"/>
      <c r="AS1656" s="5"/>
      <c r="AT1656" s="5"/>
      <c r="AU1656" s="5"/>
      <c r="AV1656" s="5"/>
      <c r="AW1656" s="5"/>
      <c r="AX1656" s="5"/>
      <c r="AY1656" s="5"/>
    </row>
    <row r="1657" spans="3:51" ht="12.75" customHeight="1" x14ac:dyDescent="0.2"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  <c r="Z1657" s="5"/>
      <c r="AA1657" s="5"/>
      <c r="AB1657" s="5"/>
      <c r="AC1657" s="5"/>
      <c r="AD1657" s="5"/>
      <c r="AE1657" s="5"/>
      <c r="AF1657" s="5"/>
      <c r="AG1657" s="5"/>
      <c r="AH1657" s="5"/>
      <c r="AI1657" s="5"/>
      <c r="AJ1657" s="5"/>
      <c r="AK1657" s="5"/>
      <c r="AL1657" s="5"/>
      <c r="AM1657" s="5"/>
      <c r="AN1657" s="5"/>
      <c r="AO1657" s="5"/>
      <c r="AP1657" s="5"/>
      <c r="AQ1657" s="5"/>
      <c r="AR1657" s="5"/>
      <c r="AS1657" s="5"/>
      <c r="AT1657" s="5"/>
      <c r="AU1657" s="5"/>
      <c r="AV1657" s="5"/>
      <c r="AW1657" s="5"/>
      <c r="AX1657" s="5"/>
      <c r="AY1657" s="5"/>
    </row>
    <row r="1658" spans="3:51" ht="12.75" customHeight="1" x14ac:dyDescent="0.2"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  <c r="Z1658" s="5"/>
      <c r="AA1658" s="5"/>
      <c r="AB1658" s="5"/>
      <c r="AC1658" s="5"/>
      <c r="AD1658" s="5"/>
      <c r="AE1658" s="5"/>
      <c r="AF1658" s="5"/>
      <c r="AG1658" s="5"/>
      <c r="AH1658" s="5"/>
      <c r="AI1658" s="5"/>
      <c r="AJ1658" s="5"/>
      <c r="AK1658" s="5"/>
      <c r="AL1658" s="5"/>
      <c r="AM1658" s="5"/>
      <c r="AN1658" s="5"/>
      <c r="AO1658" s="5"/>
      <c r="AP1658" s="5"/>
      <c r="AQ1658" s="5"/>
      <c r="AR1658" s="5"/>
      <c r="AS1658" s="5"/>
      <c r="AT1658" s="5"/>
      <c r="AU1658" s="5"/>
      <c r="AV1658" s="5"/>
      <c r="AW1658" s="5"/>
      <c r="AX1658" s="5"/>
      <c r="AY1658" s="5"/>
    </row>
    <row r="1659" spans="3:51" ht="12.75" customHeight="1" x14ac:dyDescent="0.2"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  <c r="Z1659" s="5"/>
      <c r="AA1659" s="5"/>
      <c r="AB1659" s="5"/>
      <c r="AC1659" s="5"/>
      <c r="AD1659" s="5"/>
      <c r="AE1659" s="5"/>
      <c r="AF1659" s="5"/>
      <c r="AG1659" s="5"/>
      <c r="AH1659" s="5"/>
      <c r="AI1659" s="5"/>
      <c r="AJ1659" s="5"/>
      <c r="AK1659" s="5"/>
      <c r="AL1659" s="5"/>
      <c r="AM1659" s="5"/>
      <c r="AN1659" s="5"/>
      <c r="AO1659" s="5"/>
      <c r="AP1659" s="5"/>
      <c r="AQ1659" s="5"/>
      <c r="AR1659" s="5"/>
      <c r="AS1659" s="5"/>
      <c r="AT1659" s="5"/>
      <c r="AU1659" s="5"/>
      <c r="AV1659" s="5"/>
      <c r="AW1659" s="5"/>
      <c r="AX1659" s="5"/>
      <c r="AY1659" s="5"/>
    </row>
    <row r="1660" spans="3:51" ht="12.75" customHeight="1" x14ac:dyDescent="0.2"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  <c r="Z1660" s="5"/>
      <c r="AA1660" s="5"/>
      <c r="AB1660" s="5"/>
      <c r="AC1660" s="5"/>
      <c r="AD1660" s="5"/>
      <c r="AE1660" s="5"/>
      <c r="AF1660" s="5"/>
      <c r="AG1660" s="5"/>
      <c r="AH1660" s="5"/>
      <c r="AI1660" s="5"/>
      <c r="AJ1660" s="5"/>
      <c r="AK1660" s="5"/>
      <c r="AL1660" s="5"/>
      <c r="AM1660" s="5"/>
      <c r="AN1660" s="5"/>
      <c r="AO1660" s="5"/>
      <c r="AP1660" s="5"/>
      <c r="AQ1660" s="5"/>
      <c r="AR1660" s="5"/>
      <c r="AS1660" s="5"/>
      <c r="AT1660" s="5"/>
      <c r="AU1660" s="5"/>
      <c r="AV1660" s="5"/>
      <c r="AW1660" s="5"/>
      <c r="AX1660" s="5"/>
      <c r="AY1660" s="5"/>
    </row>
    <row r="1661" spans="3:51" ht="12.75" customHeight="1" x14ac:dyDescent="0.2"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  <c r="AG1661" s="5"/>
      <c r="AH1661" s="5"/>
      <c r="AI1661" s="5"/>
      <c r="AJ1661" s="5"/>
      <c r="AK1661" s="5"/>
      <c r="AL1661" s="5"/>
      <c r="AM1661" s="5"/>
      <c r="AN1661" s="5"/>
      <c r="AO1661" s="5"/>
      <c r="AP1661" s="5"/>
      <c r="AQ1661" s="5"/>
      <c r="AR1661" s="5"/>
      <c r="AS1661" s="5"/>
      <c r="AT1661" s="5"/>
      <c r="AU1661" s="5"/>
      <c r="AV1661" s="5"/>
      <c r="AW1661" s="5"/>
      <c r="AX1661" s="5"/>
      <c r="AY1661" s="5"/>
    </row>
    <row r="1662" spans="3:51" ht="12.75" customHeight="1" x14ac:dyDescent="0.2"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  <c r="Z1662" s="5"/>
      <c r="AA1662" s="5"/>
      <c r="AB1662" s="5"/>
      <c r="AC1662" s="5"/>
      <c r="AD1662" s="5"/>
      <c r="AE1662" s="5"/>
      <c r="AF1662" s="5"/>
      <c r="AG1662" s="5"/>
      <c r="AH1662" s="5"/>
      <c r="AI1662" s="5"/>
      <c r="AJ1662" s="5"/>
      <c r="AK1662" s="5"/>
      <c r="AL1662" s="5"/>
      <c r="AM1662" s="5"/>
      <c r="AN1662" s="5"/>
      <c r="AO1662" s="5"/>
      <c r="AP1662" s="5"/>
      <c r="AQ1662" s="5"/>
      <c r="AR1662" s="5"/>
      <c r="AS1662" s="5"/>
      <c r="AT1662" s="5"/>
      <c r="AU1662" s="5"/>
      <c r="AV1662" s="5"/>
      <c r="AW1662" s="5"/>
      <c r="AX1662" s="5"/>
      <c r="AY1662" s="5"/>
    </row>
    <row r="1663" spans="3:51" ht="12.75" customHeight="1" x14ac:dyDescent="0.2"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  <c r="Z1663" s="5"/>
      <c r="AA1663" s="5"/>
      <c r="AB1663" s="5"/>
      <c r="AC1663" s="5"/>
      <c r="AD1663" s="5"/>
      <c r="AE1663" s="5"/>
      <c r="AF1663" s="5"/>
      <c r="AG1663" s="5"/>
      <c r="AH1663" s="5"/>
      <c r="AI1663" s="5"/>
      <c r="AJ1663" s="5"/>
      <c r="AK1663" s="5"/>
      <c r="AL1663" s="5"/>
      <c r="AM1663" s="5"/>
      <c r="AN1663" s="5"/>
      <c r="AO1663" s="5"/>
      <c r="AP1663" s="5"/>
      <c r="AQ1663" s="5"/>
      <c r="AR1663" s="5"/>
      <c r="AS1663" s="5"/>
      <c r="AT1663" s="5"/>
      <c r="AU1663" s="5"/>
      <c r="AV1663" s="5"/>
      <c r="AW1663" s="5"/>
      <c r="AX1663" s="5"/>
      <c r="AY1663" s="5"/>
    </row>
    <row r="1664" spans="3:51" ht="12.75" customHeight="1" x14ac:dyDescent="0.2"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  <c r="Z1664" s="5"/>
      <c r="AA1664" s="5"/>
      <c r="AB1664" s="5"/>
      <c r="AC1664" s="5"/>
      <c r="AD1664" s="5"/>
      <c r="AE1664" s="5"/>
      <c r="AF1664" s="5"/>
      <c r="AG1664" s="5"/>
      <c r="AH1664" s="5"/>
      <c r="AI1664" s="5"/>
      <c r="AJ1664" s="5"/>
      <c r="AK1664" s="5"/>
      <c r="AL1664" s="5"/>
      <c r="AM1664" s="5"/>
      <c r="AN1664" s="5"/>
      <c r="AO1664" s="5"/>
      <c r="AP1664" s="5"/>
      <c r="AQ1664" s="5"/>
      <c r="AR1664" s="5"/>
      <c r="AS1664" s="5"/>
      <c r="AT1664" s="5"/>
      <c r="AU1664" s="5"/>
      <c r="AV1664" s="5"/>
      <c r="AW1664" s="5"/>
      <c r="AX1664" s="5"/>
      <c r="AY1664" s="5"/>
    </row>
    <row r="1665" spans="3:51" ht="12.75" customHeight="1" x14ac:dyDescent="0.2"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  <c r="AG1665" s="5"/>
      <c r="AH1665" s="5"/>
      <c r="AI1665" s="5"/>
      <c r="AJ1665" s="5"/>
      <c r="AK1665" s="5"/>
      <c r="AL1665" s="5"/>
      <c r="AM1665" s="5"/>
      <c r="AN1665" s="5"/>
      <c r="AO1665" s="5"/>
      <c r="AP1665" s="5"/>
      <c r="AQ1665" s="5"/>
      <c r="AR1665" s="5"/>
      <c r="AS1665" s="5"/>
      <c r="AT1665" s="5"/>
      <c r="AU1665" s="5"/>
      <c r="AV1665" s="5"/>
      <c r="AW1665" s="5"/>
      <c r="AX1665" s="5"/>
      <c r="AY1665" s="5"/>
    </row>
    <row r="1666" spans="3:51" ht="12.75" customHeight="1" x14ac:dyDescent="0.2"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5"/>
      <c r="AK1666" s="5"/>
      <c r="AL1666" s="5"/>
      <c r="AM1666" s="5"/>
      <c r="AN1666" s="5"/>
      <c r="AO1666" s="5"/>
      <c r="AP1666" s="5"/>
      <c r="AQ1666" s="5"/>
      <c r="AR1666" s="5"/>
      <c r="AS1666" s="5"/>
      <c r="AT1666" s="5"/>
      <c r="AU1666" s="5"/>
      <c r="AV1666" s="5"/>
      <c r="AW1666" s="5"/>
      <c r="AX1666" s="5"/>
      <c r="AY1666" s="5"/>
    </row>
    <row r="1667" spans="3:51" ht="12.75" customHeight="1" x14ac:dyDescent="0.2"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  <c r="AI1667" s="5"/>
      <c r="AJ1667" s="5"/>
      <c r="AK1667" s="5"/>
      <c r="AL1667" s="5"/>
      <c r="AM1667" s="5"/>
      <c r="AN1667" s="5"/>
      <c r="AO1667" s="5"/>
      <c r="AP1667" s="5"/>
      <c r="AQ1667" s="5"/>
      <c r="AR1667" s="5"/>
      <c r="AS1667" s="5"/>
      <c r="AT1667" s="5"/>
      <c r="AU1667" s="5"/>
      <c r="AV1667" s="5"/>
      <c r="AW1667" s="5"/>
      <c r="AX1667" s="5"/>
      <c r="AY1667" s="5"/>
    </row>
    <row r="1668" spans="3:51" ht="12.75" customHeight="1" x14ac:dyDescent="0.2"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  <c r="Z1668" s="5"/>
      <c r="AA1668" s="5"/>
      <c r="AB1668" s="5"/>
      <c r="AC1668" s="5"/>
      <c r="AD1668" s="5"/>
      <c r="AE1668" s="5"/>
      <c r="AF1668" s="5"/>
      <c r="AG1668" s="5"/>
      <c r="AH1668" s="5"/>
      <c r="AI1668" s="5"/>
      <c r="AJ1668" s="5"/>
      <c r="AK1668" s="5"/>
      <c r="AL1668" s="5"/>
      <c r="AM1668" s="5"/>
      <c r="AN1668" s="5"/>
      <c r="AO1668" s="5"/>
      <c r="AP1668" s="5"/>
      <c r="AQ1668" s="5"/>
      <c r="AR1668" s="5"/>
      <c r="AS1668" s="5"/>
      <c r="AT1668" s="5"/>
      <c r="AU1668" s="5"/>
      <c r="AV1668" s="5"/>
      <c r="AW1668" s="5"/>
      <c r="AX1668" s="5"/>
      <c r="AY1668" s="5"/>
    </row>
    <row r="1669" spans="3:51" ht="12.75" customHeight="1" x14ac:dyDescent="0.2"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  <c r="Z1669" s="5"/>
      <c r="AA1669" s="5"/>
      <c r="AB1669" s="5"/>
      <c r="AC1669" s="5"/>
      <c r="AD1669" s="5"/>
      <c r="AE1669" s="5"/>
      <c r="AF1669" s="5"/>
      <c r="AG1669" s="5"/>
      <c r="AH1669" s="5"/>
      <c r="AI1669" s="5"/>
      <c r="AJ1669" s="5"/>
      <c r="AK1669" s="5"/>
      <c r="AL1669" s="5"/>
      <c r="AM1669" s="5"/>
      <c r="AN1669" s="5"/>
      <c r="AO1669" s="5"/>
      <c r="AP1669" s="5"/>
      <c r="AQ1669" s="5"/>
      <c r="AR1669" s="5"/>
      <c r="AS1669" s="5"/>
      <c r="AT1669" s="5"/>
      <c r="AU1669" s="5"/>
      <c r="AV1669" s="5"/>
      <c r="AW1669" s="5"/>
      <c r="AX1669" s="5"/>
      <c r="AY1669" s="5"/>
    </row>
    <row r="1670" spans="3:51" ht="12.75" customHeight="1" x14ac:dyDescent="0.2"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  <c r="Z1670" s="5"/>
      <c r="AA1670" s="5"/>
      <c r="AB1670" s="5"/>
      <c r="AC1670" s="5"/>
      <c r="AD1670" s="5"/>
      <c r="AE1670" s="5"/>
      <c r="AF1670" s="5"/>
      <c r="AG1670" s="5"/>
      <c r="AH1670" s="5"/>
      <c r="AI1670" s="5"/>
      <c r="AJ1670" s="5"/>
      <c r="AK1670" s="5"/>
      <c r="AL1670" s="5"/>
      <c r="AM1670" s="5"/>
      <c r="AN1670" s="5"/>
      <c r="AO1670" s="5"/>
      <c r="AP1670" s="5"/>
      <c r="AQ1670" s="5"/>
      <c r="AR1670" s="5"/>
      <c r="AS1670" s="5"/>
      <c r="AT1670" s="5"/>
      <c r="AU1670" s="5"/>
      <c r="AV1670" s="5"/>
      <c r="AW1670" s="5"/>
      <c r="AX1670" s="5"/>
      <c r="AY1670" s="5"/>
    </row>
    <row r="1671" spans="3:51" ht="12.75" customHeight="1" x14ac:dyDescent="0.2"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  <c r="Z1671" s="5"/>
      <c r="AA1671" s="5"/>
      <c r="AB1671" s="5"/>
      <c r="AC1671" s="5"/>
      <c r="AD1671" s="5"/>
      <c r="AE1671" s="5"/>
      <c r="AF1671" s="5"/>
      <c r="AG1671" s="5"/>
      <c r="AH1671" s="5"/>
      <c r="AI1671" s="5"/>
      <c r="AJ1671" s="5"/>
      <c r="AK1671" s="5"/>
      <c r="AL1671" s="5"/>
      <c r="AM1671" s="5"/>
      <c r="AN1671" s="5"/>
      <c r="AO1671" s="5"/>
      <c r="AP1671" s="5"/>
      <c r="AQ1671" s="5"/>
      <c r="AR1671" s="5"/>
      <c r="AS1671" s="5"/>
      <c r="AT1671" s="5"/>
      <c r="AU1671" s="5"/>
      <c r="AV1671" s="5"/>
      <c r="AW1671" s="5"/>
      <c r="AX1671" s="5"/>
      <c r="AY1671" s="5"/>
    </row>
    <row r="1672" spans="3:51" ht="12.75" customHeight="1" x14ac:dyDescent="0.2"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  <c r="Z1672" s="5"/>
      <c r="AA1672" s="5"/>
      <c r="AB1672" s="5"/>
      <c r="AC1672" s="5"/>
      <c r="AD1672" s="5"/>
      <c r="AE1672" s="5"/>
      <c r="AF1672" s="5"/>
      <c r="AG1672" s="5"/>
      <c r="AH1672" s="5"/>
      <c r="AI1672" s="5"/>
      <c r="AJ1672" s="5"/>
      <c r="AK1672" s="5"/>
      <c r="AL1672" s="5"/>
      <c r="AM1672" s="5"/>
      <c r="AN1672" s="5"/>
      <c r="AO1672" s="5"/>
      <c r="AP1672" s="5"/>
      <c r="AQ1672" s="5"/>
      <c r="AR1672" s="5"/>
      <c r="AS1672" s="5"/>
      <c r="AT1672" s="5"/>
      <c r="AU1672" s="5"/>
      <c r="AV1672" s="5"/>
      <c r="AW1672" s="5"/>
      <c r="AX1672" s="5"/>
      <c r="AY1672" s="5"/>
    </row>
    <row r="1673" spans="3:51" ht="12.75" customHeight="1" x14ac:dyDescent="0.2"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  <c r="Z1673" s="5"/>
      <c r="AA1673" s="5"/>
      <c r="AB1673" s="5"/>
      <c r="AC1673" s="5"/>
      <c r="AD1673" s="5"/>
      <c r="AE1673" s="5"/>
      <c r="AF1673" s="5"/>
      <c r="AG1673" s="5"/>
      <c r="AH1673" s="5"/>
      <c r="AI1673" s="5"/>
      <c r="AJ1673" s="5"/>
      <c r="AK1673" s="5"/>
      <c r="AL1673" s="5"/>
      <c r="AM1673" s="5"/>
      <c r="AN1673" s="5"/>
      <c r="AO1673" s="5"/>
      <c r="AP1673" s="5"/>
      <c r="AQ1673" s="5"/>
      <c r="AR1673" s="5"/>
      <c r="AS1673" s="5"/>
      <c r="AT1673" s="5"/>
      <c r="AU1673" s="5"/>
      <c r="AV1673" s="5"/>
      <c r="AW1673" s="5"/>
      <c r="AX1673" s="5"/>
      <c r="AY1673" s="5"/>
    </row>
    <row r="1674" spans="3:51" ht="12.75" customHeight="1" x14ac:dyDescent="0.2"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  <c r="Z1674" s="5"/>
      <c r="AA1674" s="5"/>
      <c r="AB1674" s="5"/>
      <c r="AC1674" s="5"/>
      <c r="AD1674" s="5"/>
      <c r="AE1674" s="5"/>
      <c r="AF1674" s="5"/>
      <c r="AG1674" s="5"/>
      <c r="AH1674" s="5"/>
      <c r="AI1674" s="5"/>
      <c r="AJ1674" s="5"/>
      <c r="AK1674" s="5"/>
      <c r="AL1674" s="5"/>
      <c r="AM1674" s="5"/>
      <c r="AN1674" s="5"/>
      <c r="AO1674" s="5"/>
      <c r="AP1674" s="5"/>
      <c r="AQ1674" s="5"/>
      <c r="AR1674" s="5"/>
      <c r="AS1674" s="5"/>
      <c r="AT1674" s="5"/>
      <c r="AU1674" s="5"/>
      <c r="AV1674" s="5"/>
      <c r="AW1674" s="5"/>
      <c r="AX1674" s="5"/>
      <c r="AY1674" s="5"/>
    </row>
    <row r="1675" spans="3:51" ht="12.75" customHeight="1" x14ac:dyDescent="0.2"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  <c r="Z1675" s="5"/>
      <c r="AA1675" s="5"/>
      <c r="AB1675" s="5"/>
      <c r="AC1675" s="5"/>
      <c r="AD1675" s="5"/>
      <c r="AE1675" s="5"/>
      <c r="AF1675" s="5"/>
      <c r="AG1675" s="5"/>
      <c r="AH1675" s="5"/>
      <c r="AI1675" s="5"/>
      <c r="AJ1675" s="5"/>
      <c r="AK1675" s="5"/>
      <c r="AL1675" s="5"/>
      <c r="AM1675" s="5"/>
      <c r="AN1675" s="5"/>
      <c r="AO1675" s="5"/>
      <c r="AP1675" s="5"/>
      <c r="AQ1675" s="5"/>
      <c r="AR1675" s="5"/>
      <c r="AS1675" s="5"/>
      <c r="AT1675" s="5"/>
      <c r="AU1675" s="5"/>
      <c r="AV1675" s="5"/>
      <c r="AW1675" s="5"/>
      <c r="AX1675" s="5"/>
      <c r="AY1675" s="5"/>
    </row>
    <row r="1676" spans="3:51" ht="12.75" customHeight="1" x14ac:dyDescent="0.2"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  <c r="Z1676" s="5"/>
      <c r="AA1676" s="5"/>
      <c r="AB1676" s="5"/>
      <c r="AC1676" s="5"/>
      <c r="AD1676" s="5"/>
      <c r="AE1676" s="5"/>
      <c r="AF1676" s="5"/>
      <c r="AG1676" s="5"/>
      <c r="AH1676" s="5"/>
      <c r="AI1676" s="5"/>
      <c r="AJ1676" s="5"/>
      <c r="AK1676" s="5"/>
      <c r="AL1676" s="5"/>
      <c r="AM1676" s="5"/>
      <c r="AN1676" s="5"/>
      <c r="AO1676" s="5"/>
      <c r="AP1676" s="5"/>
      <c r="AQ1676" s="5"/>
      <c r="AR1676" s="5"/>
      <c r="AS1676" s="5"/>
      <c r="AT1676" s="5"/>
      <c r="AU1676" s="5"/>
      <c r="AV1676" s="5"/>
      <c r="AW1676" s="5"/>
      <c r="AX1676" s="5"/>
      <c r="AY1676" s="5"/>
    </row>
    <row r="1677" spans="3:51" ht="12.75" customHeight="1" x14ac:dyDescent="0.2"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  <c r="Z1677" s="5"/>
      <c r="AA1677" s="5"/>
      <c r="AB1677" s="5"/>
      <c r="AC1677" s="5"/>
      <c r="AD1677" s="5"/>
      <c r="AE1677" s="5"/>
      <c r="AF1677" s="5"/>
      <c r="AG1677" s="5"/>
      <c r="AH1677" s="5"/>
      <c r="AI1677" s="5"/>
      <c r="AJ1677" s="5"/>
      <c r="AK1677" s="5"/>
      <c r="AL1677" s="5"/>
      <c r="AM1677" s="5"/>
      <c r="AN1677" s="5"/>
      <c r="AO1677" s="5"/>
      <c r="AP1677" s="5"/>
      <c r="AQ1677" s="5"/>
      <c r="AR1677" s="5"/>
      <c r="AS1677" s="5"/>
      <c r="AT1677" s="5"/>
      <c r="AU1677" s="5"/>
      <c r="AV1677" s="5"/>
      <c r="AW1677" s="5"/>
      <c r="AX1677" s="5"/>
      <c r="AY1677" s="5"/>
    </row>
    <row r="1678" spans="3:51" ht="12.75" customHeight="1" x14ac:dyDescent="0.2"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  <c r="Z1678" s="5"/>
      <c r="AA1678" s="5"/>
      <c r="AB1678" s="5"/>
      <c r="AC1678" s="5"/>
      <c r="AD1678" s="5"/>
      <c r="AE1678" s="5"/>
      <c r="AF1678" s="5"/>
      <c r="AG1678" s="5"/>
      <c r="AH1678" s="5"/>
      <c r="AI1678" s="5"/>
      <c r="AJ1678" s="5"/>
      <c r="AK1678" s="5"/>
      <c r="AL1678" s="5"/>
      <c r="AM1678" s="5"/>
      <c r="AN1678" s="5"/>
      <c r="AO1678" s="5"/>
      <c r="AP1678" s="5"/>
      <c r="AQ1678" s="5"/>
      <c r="AR1678" s="5"/>
      <c r="AS1678" s="5"/>
      <c r="AT1678" s="5"/>
      <c r="AU1678" s="5"/>
      <c r="AV1678" s="5"/>
      <c r="AW1678" s="5"/>
      <c r="AX1678" s="5"/>
      <c r="AY1678" s="5"/>
    </row>
    <row r="1679" spans="3:51" ht="12.75" customHeight="1" x14ac:dyDescent="0.2"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  <c r="Z1679" s="5"/>
      <c r="AA1679" s="5"/>
      <c r="AB1679" s="5"/>
      <c r="AC1679" s="5"/>
      <c r="AD1679" s="5"/>
      <c r="AE1679" s="5"/>
      <c r="AF1679" s="5"/>
      <c r="AG1679" s="5"/>
      <c r="AH1679" s="5"/>
      <c r="AI1679" s="5"/>
      <c r="AJ1679" s="5"/>
      <c r="AK1679" s="5"/>
      <c r="AL1679" s="5"/>
      <c r="AM1679" s="5"/>
      <c r="AN1679" s="5"/>
      <c r="AO1679" s="5"/>
      <c r="AP1679" s="5"/>
      <c r="AQ1679" s="5"/>
      <c r="AR1679" s="5"/>
      <c r="AS1679" s="5"/>
      <c r="AT1679" s="5"/>
      <c r="AU1679" s="5"/>
      <c r="AV1679" s="5"/>
      <c r="AW1679" s="5"/>
      <c r="AX1679" s="5"/>
      <c r="AY1679" s="5"/>
    </row>
    <row r="1680" spans="3:51" ht="12.75" customHeight="1" x14ac:dyDescent="0.2"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  <c r="Z1680" s="5"/>
      <c r="AA1680" s="5"/>
      <c r="AB1680" s="5"/>
      <c r="AC1680" s="5"/>
      <c r="AD1680" s="5"/>
      <c r="AE1680" s="5"/>
      <c r="AF1680" s="5"/>
      <c r="AG1680" s="5"/>
      <c r="AH1680" s="5"/>
      <c r="AI1680" s="5"/>
      <c r="AJ1680" s="5"/>
      <c r="AK1680" s="5"/>
      <c r="AL1680" s="5"/>
      <c r="AM1680" s="5"/>
      <c r="AN1680" s="5"/>
      <c r="AO1680" s="5"/>
      <c r="AP1680" s="5"/>
      <c r="AQ1680" s="5"/>
      <c r="AR1680" s="5"/>
      <c r="AS1680" s="5"/>
      <c r="AT1680" s="5"/>
      <c r="AU1680" s="5"/>
      <c r="AV1680" s="5"/>
      <c r="AW1680" s="5"/>
      <c r="AX1680" s="5"/>
      <c r="AY1680" s="5"/>
    </row>
    <row r="1681" spans="3:51" ht="12.75" customHeight="1" x14ac:dyDescent="0.2"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  <c r="Z1681" s="5"/>
      <c r="AA1681" s="5"/>
      <c r="AB1681" s="5"/>
      <c r="AC1681" s="5"/>
      <c r="AD1681" s="5"/>
      <c r="AE1681" s="5"/>
      <c r="AF1681" s="5"/>
      <c r="AG1681" s="5"/>
      <c r="AH1681" s="5"/>
      <c r="AI1681" s="5"/>
      <c r="AJ1681" s="5"/>
      <c r="AK1681" s="5"/>
      <c r="AL1681" s="5"/>
      <c r="AM1681" s="5"/>
      <c r="AN1681" s="5"/>
      <c r="AO1681" s="5"/>
      <c r="AP1681" s="5"/>
      <c r="AQ1681" s="5"/>
      <c r="AR1681" s="5"/>
      <c r="AS1681" s="5"/>
      <c r="AT1681" s="5"/>
      <c r="AU1681" s="5"/>
      <c r="AV1681" s="5"/>
      <c r="AW1681" s="5"/>
      <c r="AX1681" s="5"/>
      <c r="AY1681" s="5"/>
    </row>
    <row r="1682" spans="3:51" ht="12.75" customHeight="1" x14ac:dyDescent="0.2"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  <c r="Z1682" s="5"/>
      <c r="AA1682" s="5"/>
      <c r="AB1682" s="5"/>
      <c r="AC1682" s="5"/>
      <c r="AD1682" s="5"/>
      <c r="AE1682" s="5"/>
      <c r="AF1682" s="5"/>
      <c r="AG1682" s="5"/>
      <c r="AH1682" s="5"/>
      <c r="AI1682" s="5"/>
      <c r="AJ1682" s="5"/>
      <c r="AK1682" s="5"/>
      <c r="AL1682" s="5"/>
      <c r="AM1682" s="5"/>
      <c r="AN1682" s="5"/>
      <c r="AO1682" s="5"/>
      <c r="AP1682" s="5"/>
      <c r="AQ1682" s="5"/>
      <c r="AR1682" s="5"/>
      <c r="AS1682" s="5"/>
      <c r="AT1682" s="5"/>
      <c r="AU1682" s="5"/>
      <c r="AV1682" s="5"/>
      <c r="AW1682" s="5"/>
      <c r="AX1682" s="5"/>
      <c r="AY1682" s="5"/>
    </row>
    <row r="1683" spans="3:51" ht="12.75" customHeight="1" x14ac:dyDescent="0.2"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  <c r="Z1683" s="5"/>
      <c r="AA1683" s="5"/>
      <c r="AB1683" s="5"/>
      <c r="AC1683" s="5"/>
      <c r="AD1683" s="5"/>
      <c r="AE1683" s="5"/>
      <c r="AF1683" s="5"/>
      <c r="AG1683" s="5"/>
      <c r="AH1683" s="5"/>
      <c r="AI1683" s="5"/>
      <c r="AJ1683" s="5"/>
      <c r="AK1683" s="5"/>
      <c r="AL1683" s="5"/>
      <c r="AM1683" s="5"/>
      <c r="AN1683" s="5"/>
      <c r="AO1683" s="5"/>
      <c r="AP1683" s="5"/>
      <c r="AQ1683" s="5"/>
      <c r="AR1683" s="5"/>
      <c r="AS1683" s="5"/>
      <c r="AT1683" s="5"/>
      <c r="AU1683" s="5"/>
      <c r="AV1683" s="5"/>
      <c r="AW1683" s="5"/>
      <c r="AX1683" s="5"/>
      <c r="AY1683" s="5"/>
    </row>
    <row r="1684" spans="3:51" ht="12.75" customHeight="1" x14ac:dyDescent="0.2"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  <c r="Z1684" s="5"/>
      <c r="AA1684" s="5"/>
      <c r="AB1684" s="5"/>
      <c r="AC1684" s="5"/>
      <c r="AD1684" s="5"/>
      <c r="AE1684" s="5"/>
      <c r="AF1684" s="5"/>
      <c r="AG1684" s="5"/>
      <c r="AH1684" s="5"/>
      <c r="AI1684" s="5"/>
      <c r="AJ1684" s="5"/>
      <c r="AK1684" s="5"/>
      <c r="AL1684" s="5"/>
      <c r="AM1684" s="5"/>
      <c r="AN1684" s="5"/>
      <c r="AO1684" s="5"/>
      <c r="AP1684" s="5"/>
      <c r="AQ1684" s="5"/>
      <c r="AR1684" s="5"/>
      <c r="AS1684" s="5"/>
      <c r="AT1684" s="5"/>
      <c r="AU1684" s="5"/>
      <c r="AV1684" s="5"/>
      <c r="AW1684" s="5"/>
      <c r="AX1684" s="5"/>
      <c r="AY1684" s="5"/>
    </row>
    <row r="1685" spans="3:51" ht="12.75" customHeight="1" x14ac:dyDescent="0.2"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  <c r="Z1685" s="5"/>
      <c r="AA1685" s="5"/>
      <c r="AB1685" s="5"/>
      <c r="AC1685" s="5"/>
      <c r="AD1685" s="5"/>
      <c r="AE1685" s="5"/>
      <c r="AF1685" s="5"/>
      <c r="AG1685" s="5"/>
      <c r="AH1685" s="5"/>
      <c r="AI1685" s="5"/>
      <c r="AJ1685" s="5"/>
      <c r="AK1685" s="5"/>
      <c r="AL1685" s="5"/>
      <c r="AM1685" s="5"/>
      <c r="AN1685" s="5"/>
      <c r="AO1685" s="5"/>
      <c r="AP1685" s="5"/>
      <c r="AQ1685" s="5"/>
      <c r="AR1685" s="5"/>
      <c r="AS1685" s="5"/>
      <c r="AT1685" s="5"/>
      <c r="AU1685" s="5"/>
      <c r="AV1685" s="5"/>
      <c r="AW1685" s="5"/>
      <c r="AX1685" s="5"/>
      <c r="AY1685" s="5"/>
    </row>
    <row r="1686" spans="3:51" ht="12.75" customHeight="1" x14ac:dyDescent="0.2"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  <c r="Z1686" s="5"/>
      <c r="AA1686" s="5"/>
      <c r="AB1686" s="5"/>
      <c r="AC1686" s="5"/>
      <c r="AD1686" s="5"/>
      <c r="AE1686" s="5"/>
      <c r="AF1686" s="5"/>
      <c r="AG1686" s="5"/>
      <c r="AH1686" s="5"/>
      <c r="AI1686" s="5"/>
      <c r="AJ1686" s="5"/>
      <c r="AK1686" s="5"/>
      <c r="AL1686" s="5"/>
      <c r="AM1686" s="5"/>
      <c r="AN1686" s="5"/>
      <c r="AO1686" s="5"/>
      <c r="AP1686" s="5"/>
      <c r="AQ1686" s="5"/>
      <c r="AR1686" s="5"/>
      <c r="AS1686" s="5"/>
      <c r="AT1686" s="5"/>
      <c r="AU1686" s="5"/>
      <c r="AV1686" s="5"/>
      <c r="AW1686" s="5"/>
      <c r="AX1686" s="5"/>
      <c r="AY1686" s="5"/>
    </row>
    <row r="1687" spans="3:51" ht="12.75" customHeight="1" x14ac:dyDescent="0.2"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  <c r="Z1687" s="5"/>
      <c r="AA1687" s="5"/>
      <c r="AB1687" s="5"/>
      <c r="AC1687" s="5"/>
      <c r="AD1687" s="5"/>
      <c r="AE1687" s="5"/>
      <c r="AF1687" s="5"/>
      <c r="AG1687" s="5"/>
      <c r="AH1687" s="5"/>
      <c r="AI1687" s="5"/>
      <c r="AJ1687" s="5"/>
      <c r="AK1687" s="5"/>
      <c r="AL1687" s="5"/>
      <c r="AM1687" s="5"/>
      <c r="AN1687" s="5"/>
      <c r="AO1687" s="5"/>
      <c r="AP1687" s="5"/>
      <c r="AQ1687" s="5"/>
      <c r="AR1687" s="5"/>
      <c r="AS1687" s="5"/>
      <c r="AT1687" s="5"/>
      <c r="AU1687" s="5"/>
      <c r="AV1687" s="5"/>
      <c r="AW1687" s="5"/>
      <c r="AX1687" s="5"/>
      <c r="AY1687" s="5"/>
    </row>
    <row r="1688" spans="3:51" ht="12.75" customHeight="1" x14ac:dyDescent="0.2"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  <c r="Z1688" s="5"/>
      <c r="AA1688" s="5"/>
      <c r="AB1688" s="5"/>
      <c r="AC1688" s="5"/>
      <c r="AD1688" s="5"/>
      <c r="AE1688" s="5"/>
      <c r="AF1688" s="5"/>
      <c r="AG1688" s="5"/>
      <c r="AH1688" s="5"/>
      <c r="AI1688" s="5"/>
      <c r="AJ1688" s="5"/>
      <c r="AK1688" s="5"/>
      <c r="AL1688" s="5"/>
      <c r="AM1688" s="5"/>
      <c r="AN1688" s="5"/>
      <c r="AO1688" s="5"/>
      <c r="AP1688" s="5"/>
      <c r="AQ1688" s="5"/>
      <c r="AR1688" s="5"/>
      <c r="AS1688" s="5"/>
      <c r="AT1688" s="5"/>
      <c r="AU1688" s="5"/>
      <c r="AV1688" s="5"/>
      <c r="AW1688" s="5"/>
      <c r="AX1688" s="5"/>
      <c r="AY1688" s="5"/>
    </row>
    <row r="1689" spans="3:51" ht="12.75" customHeight="1" x14ac:dyDescent="0.2"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  <c r="Z1689" s="5"/>
      <c r="AA1689" s="5"/>
      <c r="AB1689" s="5"/>
      <c r="AC1689" s="5"/>
      <c r="AD1689" s="5"/>
      <c r="AE1689" s="5"/>
      <c r="AF1689" s="5"/>
      <c r="AG1689" s="5"/>
      <c r="AH1689" s="5"/>
      <c r="AI1689" s="5"/>
      <c r="AJ1689" s="5"/>
      <c r="AK1689" s="5"/>
      <c r="AL1689" s="5"/>
      <c r="AM1689" s="5"/>
      <c r="AN1689" s="5"/>
      <c r="AO1689" s="5"/>
      <c r="AP1689" s="5"/>
      <c r="AQ1689" s="5"/>
      <c r="AR1689" s="5"/>
      <c r="AS1689" s="5"/>
      <c r="AT1689" s="5"/>
      <c r="AU1689" s="5"/>
      <c r="AV1689" s="5"/>
      <c r="AW1689" s="5"/>
      <c r="AX1689" s="5"/>
      <c r="AY1689" s="5"/>
    </row>
    <row r="1690" spans="3:51" ht="12.75" customHeight="1" x14ac:dyDescent="0.2"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  <c r="Z1690" s="5"/>
      <c r="AA1690" s="5"/>
      <c r="AB1690" s="5"/>
      <c r="AC1690" s="5"/>
      <c r="AD1690" s="5"/>
      <c r="AE1690" s="5"/>
      <c r="AF1690" s="5"/>
      <c r="AG1690" s="5"/>
      <c r="AH1690" s="5"/>
      <c r="AI1690" s="5"/>
      <c r="AJ1690" s="5"/>
      <c r="AK1690" s="5"/>
      <c r="AL1690" s="5"/>
      <c r="AM1690" s="5"/>
      <c r="AN1690" s="5"/>
      <c r="AO1690" s="5"/>
      <c r="AP1690" s="5"/>
      <c r="AQ1690" s="5"/>
      <c r="AR1690" s="5"/>
      <c r="AS1690" s="5"/>
      <c r="AT1690" s="5"/>
      <c r="AU1690" s="5"/>
      <c r="AV1690" s="5"/>
      <c r="AW1690" s="5"/>
      <c r="AX1690" s="5"/>
      <c r="AY1690" s="5"/>
    </row>
    <row r="1691" spans="3:51" ht="12.75" customHeight="1" x14ac:dyDescent="0.2"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  <c r="Z1691" s="5"/>
      <c r="AA1691" s="5"/>
      <c r="AB1691" s="5"/>
      <c r="AC1691" s="5"/>
      <c r="AD1691" s="5"/>
      <c r="AE1691" s="5"/>
      <c r="AF1691" s="5"/>
      <c r="AG1691" s="5"/>
      <c r="AH1691" s="5"/>
      <c r="AI1691" s="5"/>
      <c r="AJ1691" s="5"/>
      <c r="AK1691" s="5"/>
      <c r="AL1691" s="5"/>
      <c r="AM1691" s="5"/>
      <c r="AN1691" s="5"/>
      <c r="AO1691" s="5"/>
      <c r="AP1691" s="5"/>
      <c r="AQ1691" s="5"/>
      <c r="AR1691" s="5"/>
      <c r="AS1691" s="5"/>
      <c r="AT1691" s="5"/>
      <c r="AU1691" s="5"/>
      <c r="AV1691" s="5"/>
      <c r="AW1691" s="5"/>
      <c r="AX1691" s="5"/>
      <c r="AY1691" s="5"/>
    </row>
    <row r="1692" spans="3:51" ht="12.75" customHeight="1" x14ac:dyDescent="0.2"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  <c r="AG1692" s="5"/>
      <c r="AH1692" s="5"/>
      <c r="AI1692" s="5"/>
      <c r="AJ1692" s="5"/>
      <c r="AK1692" s="5"/>
      <c r="AL1692" s="5"/>
      <c r="AM1692" s="5"/>
      <c r="AN1692" s="5"/>
      <c r="AO1692" s="5"/>
      <c r="AP1692" s="5"/>
      <c r="AQ1692" s="5"/>
      <c r="AR1692" s="5"/>
      <c r="AS1692" s="5"/>
      <c r="AT1692" s="5"/>
      <c r="AU1692" s="5"/>
      <c r="AV1692" s="5"/>
      <c r="AW1692" s="5"/>
      <c r="AX1692" s="5"/>
      <c r="AY1692" s="5"/>
    </row>
    <row r="1693" spans="3:51" ht="12.75" customHeight="1" x14ac:dyDescent="0.2"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  <c r="Z1693" s="5"/>
      <c r="AA1693" s="5"/>
      <c r="AB1693" s="5"/>
      <c r="AC1693" s="5"/>
      <c r="AD1693" s="5"/>
      <c r="AE1693" s="5"/>
      <c r="AF1693" s="5"/>
      <c r="AG1693" s="5"/>
      <c r="AH1693" s="5"/>
      <c r="AI1693" s="5"/>
      <c r="AJ1693" s="5"/>
      <c r="AK1693" s="5"/>
      <c r="AL1693" s="5"/>
      <c r="AM1693" s="5"/>
      <c r="AN1693" s="5"/>
      <c r="AO1693" s="5"/>
      <c r="AP1693" s="5"/>
      <c r="AQ1693" s="5"/>
      <c r="AR1693" s="5"/>
      <c r="AS1693" s="5"/>
      <c r="AT1693" s="5"/>
      <c r="AU1693" s="5"/>
      <c r="AV1693" s="5"/>
      <c r="AW1693" s="5"/>
      <c r="AX1693" s="5"/>
      <c r="AY1693" s="5"/>
    </row>
    <row r="1694" spans="3:51" ht="12.75" customHeight="1" x14ac:dyDescent="0.2"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  <c r="Z1694" s="5"/>
      <c r="AA1694" s="5"/>
      <c r="AB1694" s="5"/>
      <c r="AC1694" s="5"/>
      <c r="AD1694" s="5"/>
      <c r="AE1694" s="5"/>
      <c r="AF1694" s="5"/>
      <c r="AG1694" s="5"/>
      <c r="AH1694" s="5"/>
      <c r="AI1694" s="5"/>
      <c r="AJ1694" s="5"/>
      <c r="AK1694" s="5"/>
      <c r="AL1694" s="5"/>
      <c r="AM1694" s="5"/>
      <c r="AN1694" s="5"/>
      <c r="AO1694" s="5"/>
      <c r="AP1694" s="5"/>
      <c r="AQ1694" s="5"/>
      <c r="AR1694" s="5"/>
      <c r="AS1694" s="5"/>
      <c r="AT1694" s="5"/>
      <c r="AU1694" s="5"/>
      <c r="AV1694" s="5"/>
      <c r="AW1694" s="5"/>
      <c r="AX1694" s="5"/>
      <c r="AY1694" s="5"/>
    </row>
    <row r="1695" spans="3:51" ht="12.75" customHeight="1" x14ac:dyDescent="0.2"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  <c r="Z1695" s="5"/>
      <c r="AA1695" s="5"/>
      <c r="AB1695" s="5"/>
      <c r="AC1695" s="5"/>
      <c r="AD1695" s="5"/>
      <c r="AE1695" s="5"/>
      <c r="AF1695" s="5"/>
      <c r="AG1695" s="5"/>
      <c r="AH1695" s="5"/>
      <c r="AI1695" s="5"/>
      <c r="AJ1695" s="5"/>
      <c r="AK1695" s="5"/>
      <c r="AL1695" s="5"/>
      <c r="AM1695" s="5"/>
      <c r="AN1695" s="5"/>
      <c r="AO1695" s="5"/>
      <c r="AP1695" s="5"/>
      <c r="AQ1695" s="5"/>
      <c r="AR1695" s="5"/>
      <c r="AS1695" s="5"/>
      <c r="AT1695" s="5"/>
      <c r="AU1695" s="5"/>
      <c r="AV1695" s="5"/>
      <c r="AW1695" s="5"/>
      <c r="AX1695" s="5"/>
      <c r="AY1695" s="5"/>
    </row>
    <row r="1696" spans="3:51" ht="12.75" customHeight="1" x14ac:dyDescent="0.2"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  <c r="Z1696" s="5"/>
      <c r="AA1696" s="5"/>
      <c r="AB1696" s="5"/>
      <c r="AC1696" s="5"/>
      <c r="AD1696" s="5"/>
      <c r="AE1696" s="5"/>
      <c r="AF1696" s="5"/>
      <c r="AG1696" s="5"/>
      <c r="AH1696" s="5"/>
      <c r="AI1696" s="5"/>
      <c r="AJ1696" s="5"/>
      <c r="AK1696" s="5"/>
      <c r="AL1696" s="5"/>
      <c r="AM1696" s="5"/>
      <c r="AN1696" s="5"/>
      <c r="AO1696" s="5"/>
      <c r="AP1696" s="5"/>
      <c r="AQ1696" s="5"/>
      <c r="AR1696" s="5"/>
      <c r="AS1696" s="5"/>
      <c r="AT1696" s="5"/>
      <c r="AU1696" s="5"/>
      <c r="AV1696" s="5"/>
      <c r="AW1696" s="5"/>
      <c r="AX1696" s="5"/>
      <c r="AY1696" s="5"/>
    </row>
    <row r="1697" spans="3:51" ht="12.75" customHeight="1" x14ac:dyDescent="0.2"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  <c r="Z1697" s="5"/>
      <c r="AA1697" s="5"/>
      <c r="AB1697" s="5"/>
      <c r="AC1697" s="5"/>
      <c r="AD1697" s="5"/>
      <c r="AE1697" s="5"/>
      <c r="AF1697" s="5"/>
      <c r="AG1697" s="5"/>
      <c r="AH1697" s="5"/>
      <c r="AI1697" s="5"/>
      <c r="AJ1697" s="5"/>
      <c r="AK1697" s="5"/>
      <c r="AL1697" s="5"/>
      <c r="AM1697" s="5"/>
      <c r="AN1697" s="5"/>
      <c r="AO1697" s="5"/>
      <c r="AP1697" s="5"/>
      <c r="AQ1697" s="5"/>
      <c r="AR1697" s="5"/>
      <c r="AS1697" s="5"/>
      <c r="AT1697" s="5"/>
      <c r="AU1697" s="5"/>
      <c r="AV1697" s="5"/>
      <c r="AW1697" s="5"/>
      <c r="AX1697" s="5"/>
      <c r="AY1697" s="5"/>
    </row>
    <row r="1698" spans="3:51" ht="12.75" customHeight="1" x14ac:dyDescent="0.2"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  <c r="Z1698" s="5"/>
      <c r="AA1698" s="5"/>
      <c r="AB1698" s="5"/>
      <c r="AC1698" s="5"/>
      <c r="AD1698" s="5"/>
      <c r="AE1698" s="5"/>
      <c r="AF1698" s="5"/>
      <c r="AG1698" s="5"/>
      <c r="AH1698" s="5"/>
      <c r="AI1698" s="5"/>
      <c r="AJ1698" s="5"/>
      <c r="AK1698" s="5"/>
      <c r="AL1698" s="5"/>
      <c r="AM1698" s="5"/>
      <c r="AN1698" s="5"/>
      <c r="AO1698" s="5"/>
      <c r="AP1698" s="5"/>
      <c r="AQ1698" s="5"/>
      <c r="AR1698" s="5"/>
      <c r="AS1698" s="5"/>
      <c r="AT1698" s="5"/>
      <c r="AU1698" s="5"/>
      <c r="AV1698" s="5"/>
      <c r="AW1698" s="5"/>
      <c r="AX1698" s="5"/>
      <c r="AY1698" s="5"/>
    </row>
    <row r="1699" spans="3:51" ht="12.75" customHeight="1" x14ac:dyDescent="0.2"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  <c r="Z1699" s="5"/>
      <c r="AA1699" s="5"/>
      <c r="AB1699" s="5"/>
      <c r="AC1699" s="5"/>
      <c r="AD1699" s="5"/>
      <c r="AE1699" s="5"/>
      <c r="AF1699" s="5"/>
      <c r="AG1699" s="5"/>
      <c r="AH1699" s="5"/>
      <c r="AI1699" s="5"/>
      <c r="AJ1699" s="5"/>
      <c r="AK1699" s="5"/>
      <c r="AL1699" s="5"/>
      <c r="AM1699" s="5"/>
      <c r="AN1699" s="5"/>
      <c r="AO1699" s="5"/>
      <c r="AP1699" s="5"/>
      <c r="AQ1699" s="5"/>
      <c r="AR1699" s="5"/>
      <c r="AS1699" s="5"/>
      <c r="AT1699" s="5"/>
      <c r="AU1699" s="5"/>
      <c r="AV1699" s="5"/>
      <c r="AW1699" s="5"/>
      <c r="AX1699" s="5"/>
      <c r="AY1699" s="5"/>
    </row>
    <row r="1700" spans="3:51" ht="12.75" customHeight="1" x14ac:dyDescent="0.2"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  <c r="Z1700" s="5"/>
      <c r="AA1700" s="5"/>
      <c r="AB1700" s="5"/>
      <c r="AC1700" s="5"/>
      <c r="AD1700" s="5"/>
      <c r="AE1700" s="5"/>
      <c r="AF1700" s="5"/>
      <c r="AG1700" s="5"/>
      <c r="AH1700" s="5"/>
      <c r="AI1700" s="5"/>
      <c r="AJ1700" s="5"/>
      <c r="AK1700" s="5"/>
      <c r="AL1700" s="5"/>
      <c r="AM1700" s="5"/>
      <c r="AN1700" s="5"/>
      <c r="AO1700" s="5"/>
      <c r="AP1700" s="5"/>
      <c r="AQ1700" s="5"/>
      <c r="AR1700" s="5"/>
      <c r="AS1700" s="5"/>
      <c r="AT1700" s="5"/>
      <c r="AU1700" s="5"/>
      <c r="AV1700" s="5"/>
      <c r="AW1700" s="5"/>
      <c r="AX1700" s="5"/>
      <c r="AY1700" s="5"/>
    </row>
    <row r="1701" spans="3:51" ht="12.75" customHeight="1" x14ac:dyDescent="0.2"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  <c r="Z1701" s="5"/>
      <c r="AA1701" s="5"/>
      <c r="AB1701" s="5"/>
      <c r="AC1701" s="5"/>
      <c r="AD1701" s="5"/>
      <c r="AE1701" s="5"/>
      <c r="AF1701" s="5"/>
      <c r="AG1701" s="5"/>
      <c r="AH1701" s="5"/>
      <c r="AI1701" s="5"/>
      <c r="AJ1701" s="5"/>
      <c r="AK1701" s="5"/>
      <c r="AL1701" s="5"/>
      <c r="AM1701" s="5"/>
      <c r="AN1701" s="5"/>
      <c r="AO1701" s="5"/>
      <c r="AP1701" s="5"/>
      <c r="AQ1701" s="5"/>
      <c r="AR1701" s="5"/>
      <c r="AS1701" s="5"/>
      <c r="AT1701" s="5"/>
      <c r="AU1701" s="5"/>
      <c r="AV1701" s="5"/>
      <c r="AW1701" s="5"/>
      <c r="AX1701" s="5"/>
      <c r="AY1701" s="5"/>
    </row>
    <row r="1702" spans="3:51" ht="12.75" customHeight="1" x14ac:dyDescent="0.2"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  <c r="Z1702" s="5"/>
      <c r="AA1702" s="5"/>
      <c r="AB1702" s="5"/>
      <c r="AC1702" s="5"/>
      <c r="AD1702" s="5"/>
      <c r="AE1702" s="5"/>
      <c r="AF1702" s="5"/>
      <c r="AG1702" s="5"/>
      <c r="AH1702" s="5"/>
      <c r="AI1702" s="5"/>
      <c r="AJ1702" s="5"/>
      <c r="AK1702" s="5"/>
      <c r="AL1702" s="5"/>
      <c r="AM1702" s="5"/>
      <c r="AN1702" s="5"/>
      <c r="AO1702" s="5"/>
      <c r="AP1702" s="5"/>
      <c r="AQ1702" s="5"/>
      <c r="AR1702" s="5"/>
      <c r="AS1702" s="5"/>
      <c r="AT1702" s="5"/>
      <c r="AU1702" s="5"/>
      <c r="AV1702" s="5"/>
      <c r="AW1702" s="5"/>
      <c r="AX1702" s="5"/>
      <c r="AY1702" s="5"/>
    </row>
    <row r="1703" spans="3:51" ht="12.75" customHeight="1" x14ac:dyDescent="0.2"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  <c r="Z1703" s="5"/>
      <c r="AA1703" s="5"/>
      <c r="AB1703" s="5"/>
      <c r="AC1703" s="5"/>
      <c r="AD1703" s="5"/>
      <c r="AE1703" s="5"/>
      <c r="AF1703" s="5"/>
      <c r="AG1703" s="5"/>
      <c r="AH1703" s="5"/>
      <c r="AI1703" s="5"/>
      <c r="AJ1703" s="5"/>
      <c r="AK1703" s="5"/>
      <c r="AL1703" s="5"/>
      <c r="AM1703" s="5"/>
      <c r="AN1703" s="5"/>
      <c r="AO1703" s="5"/>
      <c r="AP1703" s="5"/>
      <c r="AQ1703" s="5"/>
      <c r="AR1703" s="5"/>
      <c r="AS1703" s="5"/>
      <c r="AT1703" s="5"/>
      <c r="AU1703" s="5"/>
      <c r="AV1703" s="5"/>
      <c r="AW1703" s="5"/>
      <c r="AX1703" s="5"/>
      <c r="AY1703" s="5"/>
    </row>
    <row r="1704" spans="3:51" ht="12.75" customHeight="1" x14ac:dyDescent="0.2"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  <c r="Z1704" s="5"/>
      <c r="AA1704" s="5"/>
      <c r="AB1704" s="5"/>
      <c r="AC1704" s="5"/>
      <c r="AD1704" s="5"/>
      <c r="AE1704" s="5"/>
      <c r="AF1704" s="5"/>
      <c r="AG1704" s="5"/>
      <c r="AH1704" s="5"/>
      <c r="AI1704" s="5"/>
      <c r="AJ1704" s="5"/>
      <c r="AK1704" s="5"/>
      <c r="AL1704" s="5"/>
      <c r="AM1704" s="5"/>
      <c r="AN1704" s="5"/>
      <c r="AO1704" s="5"/>
      <c r="AP1704" s="5"/>
      <c r="AQ1704" s="5"/>
      <c r="AR1704" s="5"/>
      <c r="AS1704" s="5"/>
      <c r="AT1704" s="5"/>
      <c r="AU1704" s="5"/>
      <c r="AV1704" s="5"/>
      <c r="AW1704" s="5"/>
      <c r="AX1704" s="5"/>
      <c r="AY1704" s="5"/>
    </row>
    <row r="1705" spans="3:51" ht="12.75" customHeight="1" x14ac:dyDescent="0.2"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  <c r="Z1705" s="5"/>
      <c r="AA1705" s="5"/>
      <c r="AB1705" s="5"/>
      <c r="AC1705" s="5"/>
      <c r="AD1705" s="5"/>
      <c r="AE1705" s="5"/>
      <c r="AF1705" s="5"/>
      <c r="AG1705" s="5"/>
      <c r="AH1705" s="5"/>
      <c r="AI1705" s="5"/>
      <c r="AJ1705" s="5"/>
      <c r="AK1705" s="5"/>
      <c r="AL1705" s="5"/>
      <c r="AM1705" s="5"/>
      <c r="AN1705" s="5"/>
      <c r="AO1705" s="5"/>
      <c r="AP1705" s="5"/>
      <c r="AQ1705" s="5"/>
      <c r="AR1705" s="5"/>
      <c r="AS1705" s="5"/>
      <c r="AT1705" s="5"/>
      <c r="AU1705" s="5"/>
      <c r="AV1705" s="5"/>
      <c r="AW1705" s="5"/>
      <c r="AX1705" s="5"/>
      <c r="AY1705" s="5"/>
    </row>
    <row r="1706" spans="3:51" ht="12.75" customHeight="1" x14ac:dyDescent="0.2"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5"/>
      <c r="AK1706" s="5"/>
      <c r="AL1706" s="5"/>
      <c r="AM1706" s="5"/>
      <c r="AN1706" s="5"/>
      <c r="AO1706" s="5"/>
      <c r="AP1706" s="5"/>
      <c r="AQ1706" s="5"/>
      <c r="AR1706" s="5"/>
      <c r="AS1706" s="5"/>
      <c r="AT1706" s="5"/>
      <c r="AU1706" s="5"/>
      <c r="AV1706" s="5"/>
      <c r="AW1706" s="5"/>
      <c r="AX1706" s="5"/>
      <c r="AY1706" s="5"/>
    </row>
    <row r="1707" spans="3:51" ht="12.75" customHeight="1" x14ac:dyDescent="0.2"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  <c r="Z1707" s="5"/>
      <c r="AA1707" s="5"/>
      <c r="AB1707" s="5"/>
      <c r="AC1707" s="5"/>
      <c r="AD1707" s="5"/>
      <c r="AE1707" s="5"/>
      <c r="AF1707" s="5"/>
      <c r="AG1707" s="5"/>
      <c r="AH1707" s="5"/>
      <c r="AI1707" s="5"/>
      <c r="AJ1707" s="5"/>
      <c r="AK1707" s="5"/>
      <c r="AL1707" s="5"/>
      <c r="AM1707" s="5"/>
      <c r="AN1707" s="5"/>
      <c r="AO1707" s="5"/>
      <c r="AP1707" s="5"/>
      <c r="AQ1707" s="5"/>
      <c r="AR1707" s="5"/>
      <c r="AS1707" s="5"/>
      <c r="AT1707" s="5"/>
      <c r="AU1707" s="5"/>
      <c r="AV1707" s="5"/>
      <c r="AW1707" s="5"/>
      <c r="AX1707" s="5"/>
      <c r="AY1707" s="5"/>
    </row>
    <row r="1708" spans="3:51" ht="12.75" customHeight="1" x14ac:dyDescent="0.2"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  <c r="Z1708" s="5"/>
      <c r="AA1708" s="5"/>
      <c r="AB1708" s="5"/>
      <c r="AC1708" s="5"/>
      <c r="AD1708" s="5"/>
      <c r="AE1708" s="5"/>
      <c r="AF1708" s="5"/>
      <c r="AG1708" s="5"/>
      <c r="AH1708" s="5"/>
      <c r="AI1708" s="5"/>
      <c r="AJ1708" s="5"/>
      <c r="AK1708" s="5"/>
      <c r="AL1708" s="5"/>
      <c r="AM1708" s="5"/>
      <c r="AN1708" s="5"/>
      <c r="AO1708" s="5"/>
      <c r="AP1708" s="5"/>
      <c r="AQ1708" s="5"/>
      <c r="AR1708" s="5"/>
      <c r="AS1708" s="5"/>
      <c r="AT1708" s="5"/>
      <c r="AU1708" s="5"/>
      <c r="AV1708" s="5"/>
      <c r="AW1708" s="5"/>
      <c r="AX1708" s="5"/>
      <c r="AY1708" s="5"/>
    </row>
    <row r="1709" spans="3:51" ht="12.75" customHeight="1" x14ac:dyDescent="0.2"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  <c r="Z1709" s="5"/>
      <c r="AA1709" s="5"/>
      <c r="AB1709" s="5"/>
      <c r="AC1709" s="5"/>
      <c r="AD1709" s="5"/>
      <c r="AE1709" s="5"/>
      <c r="AF1709" s="5"/>
      <c r="AG1709" s="5"/>
      <c r="AH1709" s="5"/>
      <c r="AI1709" s="5"/>
      <c r="AJ1709" s="5"/>
      <c r="AK1709" s="5"/>
      <c r="AL1709" s="5"/>
      <c r="AM1709" s="5"/>
      <c r="AN1709" s="5"/>
      <c r="AO1709" s="5"/>
      <c r="AP1709" s="5"/>
      <c r="AQ1709" s="5"/>
      <c r="AR1709" s="5"/>
      <c r="AS1709" s="5"/>
      <c r="AT1709" s="5"/>
      <c r="AU1709" s="5"/>
      <c r="AV1709" s="5"/>
      <c r="AW1709" s="5"/>
      <c r="AX1709" s="5"/>
      <c r="AY1709" s="5"/>
    </row>
    <row r="1710" spans="3:51" ht="12.75" customHeight="1" x14ac:dyDescent="0.2"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  <c r="Z1710" s="5"/>
      <c r="AA1710" s="5"/>
      <c r="AB1710" s="5"/>
      <c r="AC1710" s="5"/>
      <c r="AD1710" s="5"/>
      <c r="AE1710" s="5"/>
      <c r="AF1710" s="5"/>
      <c r="AG1710" s="5"/>
      <c r="AH1710" s="5"/>
      <c r="AI1710" s="5"/>
      <c r="AJ1710" s="5"/>
      <c r="AK1710" s="5"/>
      <c r="AL1710" s="5"/>
      <c r="AM1710" s="5"/>
      <c r="AN1710" s="5"/>
      <c r="AO1710" s="5"/>
      <c r="AP1710" s="5"/>
      <c r="AQ1710" s="5"/>
      <c r="AR1710" s="5"/>
      <c r="AS1710" s="5"/>
      <c r="AT1710" s="5"/>
      <c r="AU1710" s="5"/>
      <c r="AV1710" s="5"/>
      <c r="AW1710" s="5"/>
      <c r="AX1710" s="5"/>
      <c r="AY1710" s="5"/>
    </row>
    <row r="1711" spans="3:51" ht="12.75" customHeight="1" x14ac:dyDescent="0.2"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  <c r="Z1711" s="5"/>
      <c r="AA1711" s="5"/>
      <c r="AB1711" s="5"/>
      <c r="AC1711" s="5"/>
      <c r="AD1711" s="5"/>
      <c r="AE1711" s="5"/>
      <c r="AF1711" s="5"/>
      <c r="AG1711" s="5"/>
      <c r="AH1711" s="5"/>
      <c r="AI1711" s="5"/>
      <c r="AJ1711" s="5"/>
      <c r="AK1711" s="5"/>
      <c r="AL1711" s="5"/>
      <c r="AM1711" s="5"/>
      <c r="AN1711" s="5"/>
      <c r="AO1711" s="5"/>
      <c r="AP1711" s="5"/>
      <c r="AQ1711" s="5"/>
      <c r="AR1711" s="5"/>
      <c r="AS1711" s="5"/>
      <c r="AT1711" s="5"/>
      <c r="AU1711" s="5"/>
      <c r="AV1711" s="5"/>
      <c r="AW1711" s="5"/>
      <c r="AX1711" s="5"/>
      <c r="AY1711" s="5"/>
    </row>
    <row r="1712" spans="3:51" ht="12.75" customHeight="1" x14ac:dyDescent="0.2"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  <c r="Z1712" s="5"/>
      <c r="AA1712" s="5"/>
      <c r="AB1712" s="5"/>
      <c r="AC1712" s="5"/>
      <c r="AD1712" s="5"/>
      <c r="AE1712" s="5"/>
      <c r="AF1712" s="5"/>
      <c r="AG1712" s="5"/>
      <c r="AH1712" s="5"/>
      <c r="AI1712" s="5"/>
      <c r="AJ1712" s="5"/>
      <c r="AK1712" s="5"/>
      <c r="AL1712" s="5"/>
      <c r="AM1712" s="5"/>
      <c r="AN1712" s="5"/>
      <c r="AO1712" s="5"/>
      <c r="AP1712" s="5"/>
      <c r="AQ1712" s="5"/>
      <c r="AR1712" s="5"/>
      <c r="AS1712" s="5"/>
      <c r="AT1712" s="5"/>
      <c r="AU1712" s="5"/>
      <c r="AV1712" s="5"/>
      <c r="AW1712" s="5"/>
      <c r="AX1712" s="5"/>
      <c r="AY1712" s="5"/>
    </row>
    <row r="1713" spans="3:51" ht="12.75" customHeight="1" x14ac:dyDescent="0.2"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  <c r="Z1713" s="5"/>
      <c r="AA1713" s="5"/>
      <c r="AB1713" s="5"/>
      <c r="AC1713" s="5"/>
      <c r="AD1713" s="5"/>
      <c r="AE1713" s="5"/>
      <c r="AF1713" s="5"/>
      <c r="AG1713" s="5"/>
      <c r="AH1713" s="5"/>
      <c r="AI1713" s="5"/>
      <c r="AJ1713" s="5"/>
      <c r="AK1713" s="5"/>
      <c r="AL1713" s="5"/>
      <c r="AM1713" s="5"/>
      <c r="AN1713" s="5"/>
      <c r="AO1713" s="5"/>
      <c r="AP1713" s="5"/>
      <c r="AQ1713" s="5"/>
      <c r="AR1713" s="5"/>
      <c r="AS1713" s="5"/>
      <c r="AT1713" s="5"/>
      <c r="AU1713" s="5"/>
      <c r="AV1713" s="5"/>
      <c r="AW1713" s="5"/>
      <c r="AX1713" s="5"/>
      <c r="AY1713" s="5"/>
    </row>
    <row r="1714" spans="3:51" ht="12.75" customHeight="1" x14ac:dyDescent="0.2"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  <c r="Z1714" s="5"/>
      <c r="AA1714" s="5"/>
      <c r="AB1714" s="5"/>
      <c r="AC1714" s="5"/>
      <c r="AD1714" s="5"/>
      <c r="AE1714" s="5"/>
      <c r="AF1714" s="5"/>
      <c r="AG1714" s="5"/>
      <c r="AH1714" s="5"/>
      <c r="AI1714" s="5"/>
      <c r="AJ1714" s="5"/>
      <c r="AK1714" s="5"/>
      <c r="AL1714" s="5"/>
      <c r="AM1714" s="5"/>
      <c r="AN1714" s="5"/>
      <c r="AO1714" s="5"/>
      <c r="AP1714" s="5"/>
      <c r="AQ1714" s="5"/>
      <c r="AR1714" s="5"/>
      <c r="AS1714" s="5"/>
      <c r="AT1714" s="5"/>
      <c r="AU1714" s="5"/>
      <c r="AV1714" s="5"/>
      <c r="AW1714" s="5"/>
      <c r="AX1714" s="5"/>
      <c r="AY1714" s="5"/>
    </row>
    <row r="1715" spans="3:51" ht="12.75" customHeight="1" x14ac:dyDescent="0.2"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  <c r="Z1715" s="5"/>
      <c r="AA1715" s="5"/>
      <c r="AB1715" s="5"/>
      <c r="AC1715" s="5"/>
      <c r="AD1715" s="5"/>
      <c r="AE1715" s="5"/>
      <c r="AF1715" s="5"/>
      <c r="AG1715" s="5"/>
      <c r="AH1715" s="5"/>
      <c r="AI1715" s="5"/>
      <c r="AJ1715" s="5"/>
      <c r="AK1715" s="5"/>
      <c r="AL1715" s="5"/>
      <c r="AM1715" s="5"/>
      <c r="AN1715" s="5"/>
      <c r="AO1715" s="5"/>
      <c r="AP1715" s="5"/>
      <c r="AQ1715" s="5"/>
      <c r="AR1715" s="5"/>
      <c r="AS1715" s="5"/>
      <c r="AT1715" s="5"/>
      <c r="AU1715" s="5"/>
      <c r="AV1715" s="5"/>
      <c r="AW1715" s="5"/>
      <c r="AX1715" s="5"/>
      <c r="AY1715" s="5"/>
    </row>
    <row r="1716" spans="3:51" ht="12.75" customHeight="1" x14ac:dyDescent="0.2"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  <c r="Z1716" s="5"/>
      <c r="AA1716" s="5"/>
      <c r="AB1716" s="5"/>
      <c r="AC1716" s="5"/>
      <c r="AD1716" s="5"/>
      <c r="AE1716" s="5"/>
      <c r="AF1716" s="5"/>
      <c r="AG1716" s="5"/>
      <c r="AH1716" s="5"/>
      <c r="AI1716" s="5"/>
      <c r="AJ1716" s="5"/>
      <c r="AK1716" s="5"/>
      <c r="AL1716" s="5"/>
      <c r="AM1716" s="5"/>
      <c r="AN1716" s="5"/>
      <c r="AO1716" s="5"/>
      <c r="AP1716" s="5"/>
      <c r="AQ1716" s="5"/>
      <c r="AR1716" s="5"/>
      <c r="AS1716" s="5"/>
      <c r="AT1716" s="5"/>
      <c r="AU1716" s="5"/>
      <c r="AV1716" s="5"/>
      <c r="AW1716" s="5"/>
      <c r="AX1716" s="5"/>
      <c r="AY1716" s="5"/>
    </row>
    <row r="1717" spans="3:51" ht="12.75" customHeight="1" x14ac:dyDescent="0.2"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  <c r="Z1717" s="5"/>
      <c r="AA1717" s="5"/>
      <c r="AB1717" s="5"/>
      <c r="AC1717" s="5"/>
      <c r="AD1717" s="5"/>
      <c r="AE1717" s="5"/>
      <c r="AF1717" s="5"/>
      <c r="AG1717" s="5"/>
      <c r="AH1717" s="5"/>
      <c r="AI1717" s="5"/>
      <c r="AJ1717" s="5"/>
      <c r="AK1717" s="5"/>
      <c r="AL1717" s="5"/>
      <c r="AM1717" s="5"/>
      <c r="AN1717" s="5"/>
      <c r="AO1717" s="5"/>
      <c r="AP1717" s="5"/>
      <c r="AQ1717" s="5"/>
      <c r="AR1717" s="5"/>
      <c r="AS1717" s="5"/>
      <c r="AT1717" s="5"/>
      <c r="AU1717" s="5"/>
      <c r="AV1717" s="5"/>
      <c r="AW1717" s="5"/>
      <c r="AX1717" s="5"/>
      <c r="AY1717" s="5"/>
    </row>
    <row r="1718" spans="3:51" ht="12.75" customHeight="1" x14ac:dyDescent="0.2"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  <c r="Z1718" s="5"/>
      <c r="AA1718" s="5"/>
      <c r="AB1718" s="5"/>
      <c r="AC1718" s="5"/>
      <c r="AD1718" s="5"/>
      <c r="AE1718" s="5"/>
      <c r="AF1718" s="5"/>
      <c r="AG1718" s="5"/>
      <c r="AH1718" s="5"/>
      <c r="AI1718" s="5"/>
      <c r="AJ1718" s="5"/>
      <c r="AK1718" s="5"/>
      <c r="AL1718" s="5"/>
      <c r="AM1718" s="5"/>
      <c r="AN1718" s="5"/>
      <c r="AO1718" s="5"/>
      <c r="AP1718" s="5"/>
      <c r="AQ1718" s="5"/>
      <c r="AR1718" s="5"/>
      <c r="AS1718" s="5"/>
      <c r="AT1718" s="5"/>
      <c r="AU1718" s="5"/>
      <c r="AV1718" s="5"/>
      <c r="AW1718" s="5"/>
      <c r="AX1718" s="5"/>
      <c r="AY1718" s="5"/>
    </row>
    <row r="1719" spans="3:51" ht="12.75" customHeight="1" x14ac:dyDescent="0.2"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  <c r="Z1719" s="5"/>
      <c r="AA1719" s="5"/>
      <c r="AB1719" s="5"/>
      <c r="AC1719" s="5"/>
      <c r="AD1719" s="5"/>
      <c r="AE1719" s="5"/>
      <c r="AF1719" s="5"/>
      <c r="AG1719" s="5"/>
      <c r="AH1719" s="5"/>
      <c r="AI1719" s="5"/>
      <c r="AJ1719" s="5"/>
      <c r="AK1719" s="5"/>
      <c r="AL1719" s="5"/>
      <c r="AM1719" s="5"/>
      <c r="AN1719" s="5"/>
      <c r="AO1719" s="5"/>
      <c r="AP1719" s="5"/>
      <c r="AQ1719" s="5"/>
      <c r="AR1719" s="5"/>
      <c r="AS1719" s="5"/>
      <c r="AT1719" s="5"/>
      <c r="AU1719" s="5"/>
      <c r="AV1719" s="5"/>
      <c r="AW1719" s="5"/>
      <c r="AX1719" s="5"/>
      <c r="AY1719" s="5"/>
    </row>
    <row r="1720" spans="3:51" ht="12.75" customHeight="1" x14ac:dyDescent="0.2"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  <c r="Z1720" s="5"/>
      <c r="AA1720" s="5"/>
      <c r="AB1720" s="5"/>
      <c r="AC1720" s="5"/>
      <c r="AD1720" s="5"/>
      <c r="AE1720" s="5"/>
      <c r="AF1720" s="5"/>
      <c r="AG1720" s="5"/>
      <c r="AH1720" s="5"/>
      <c r="AI1720" s="5"/>
      <c r="AJ1720" s="5"/>
      <c r="AK1720" s="5"/>
      <c r="AL1720" s="5"/>
      <c r="AM1720" s="5"/>
      <c r="AN1720" s="5"/>
      <c r="AO1720" s="5"/>
      <c r="AP1720" s="5"/>
      <c r="AQ1720" s="5"/>
      <c r="AR1720" s="5"/>
      <c r="AS1720" s="5"/>
      <c r="AT1720" s="5"/>
      <c r="AU1720" s="5"/>
      <c r="AV1720" s="5"/>
      <c r="AW1720" s="5"/>
      <c r="AX1720" s="5"/>
      <c r="AY1720" s="5"/>
    </row>
    <row r="1721" spans="3:51" ht="12.75" customHeight="1" x14ac:dyDescent="0.2"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  <c r="Z1721" s="5"/>
      <c r="AA1721" s="5"/>
      <c r="AB1721" s="5"/>
      <c r="AC1721" s="5"/>
      <c r="AD1721" s="5"/>
      <c r="AE1721" s="5"/>
      <c r="AF1721" s="5"/>
      <c r="AG1721" s="5"/>
      <c r="AH1721" s="5"/>
      <c r="AI1721" s="5"/>
      <c r="AJ1721" s="5"/>
      <c r="AK1721" s="5"/>
      <c r="AL1721" s="5"/>
      <c r="AM1721" s="5"/>
      <c r="AN1721" s="5"/>
      <c r="AO1721" s="5"/>
      <c r="AP1721" s="5"/>
      <c r="AQ1721" s="5"/>
      <c r="AR1721" s="5"/>
      <c r="AS1721" s="5"/>
      <c r="AT1721" s="5"/>
      <c r="AU1721" s="5"/>
      <c r="AV1721" s="5"/>
      <c r="AW1721" s="5"/>
      <c r="AX1721" s="5"/>
      <c r="AY1721" s="5"/>
    </row>
    <row r="1722" spans="3:51" ht="12.75" customHeight="1" x14ac:dyDescent="0.2"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  <c r="Z1722" s="5"/>
      <c r="AA1722" s="5"/>
      <c r="AB1722" s="5"/>
      <c r="AC1722" s="5"/>
      <c r="AD1722" s="5"/>
      <c r="AE1722" s="5"/>
      <c r="AF1722" s="5"/>
      <c r="AG1722" s="5"/>
      <c r="AH1722" s="5"/>
      <c r="AI1722" s="5"/>
      <c r="AJ1722" s="5"/>
      <c r="AK1722" s="5"/>
      <c r="AL1722" s="5"/>
      <c r="AM1722" s="5"/>
      <c r="AN1722" s="5"/>
      <c r="AO1722" s="5"/>
      <c r="AP1722" s="5"/>
      <c r="AQ1722" s="5"/>
      <c r="AR1722" s="5"/>
      <c r="AS1722" s="5"/>
      <c r="AT1722" s="5"/>
      <c r="AU1722" s="5"/>
      <c r="AV1722" s="5"/>
      <c r="AW1722" s="5"/>
      <c r="AX1722" s="5"/>
      <c r="AY1722" s="5"/>
    </row>
    <row r="1723" spans="3:51" ht="12.75" customHeight="1" x14ac:dyDescent="0.2"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  <c r="Z1723" s="5"/>
      <c r="AA1723" s="5"/>
      <c r="AB1723" s="5"/>
      <c r="AC1723" s="5"/>
      <c r="AD1723" s="5"/>
      <c r="AE1723" s="5"/>
      <c r="AF1723" s="5"/>
      <c r="AG1723" s="5"/>
      <c r="AH1723" s="5"/>
      <c r="AI1723" s="5"/>
      <c r="AJ1723" s="5"/>
      <c r="AK1723" s="5"/>
      <c r="AL1723" s="5"/>
      <c r="AM1723" s="5"/>
      <c r="AN1723" s="5"/>
      <c r="AO1723" s="5"/>
      <c r="AP1723" s="5"/>
      <c r="AQ1723" s="5"/>
      <c r="AR1723" s="5"/>
      <c r="AS1723" s="5"/>
      <c r="AT1723" s="5"/>
      <c r="AU1723" s="5"/>
      <c r="AV1723" s="5"/>
      <c r="AW1723" s="5"/>
      <c r="AX1723" s="5"/>
      <c r="AY1723" s="5"/>
    </row>
    <row r="1724" spans="3:51" ht="12.75" customHeight="1" x14ac:dyDescent="0.2"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  <c r="Z1724" s="5"/>
      <c r="AA1724" s="5"/>
      <c r="AB1724" s="5"/>
      <c r="AC1724" s="5"/>
      <c r="AD1724" s="5"/>
      <c r="AE1724" s="5"/>
      <c r="AF1724" s="5"/>
      <c r="AG1724" s="5"/>
      <c r="AH1724" s="5"/>
      <c r="AI1724" s="5"/>
      <c r="AJ1724" s="5"/>
      <c r="AK1724" s="5"/>
      <c r="AL1724" s="5"/>
      <c r="AM1724" s="5"/>
      <c r="AN1724" s="5"/>
      <c r="AO1724" s="5"/>
      <c r="AP1724" s="5"/>
      <c r="AQ1724" s="5"/>
      <c r="AR1724" s="5"/>
      <c r="AS1724" s="5"/>
      <c r="AT1724" s="5"/>
      <c r="AU1724" s="5"/>
      <c r="AV1724" s="5"/>
      <c r="AW1724" s="5"/>
      <c r="AX1724" s="5"/>
      <c r="AY1724" s="5"/>
    </row>
    <row r="1725" spans="3:51" ht="12.75" customHeight="1" x14ac:dyDescent="0.2"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  <c r="Z1725" s="5"/>
      <c r="AA1725" s="5"/>
      <c r="AB1725" s="5"/>
      <c r="AC1725" s="5"/>
      <c r="AD1725" s="5"/>
      <c r="AE1725" s="5"/>
      <c r="AF1725" s="5"/>
      <c r="AG1725" s="5"/>
      <c r="AH1725" s="5"/>
      <c r="AI1725" s="5"/>
      <c r="AJ1725" s="5"/>
      <c r="AK1725" s="5"/>
      <c r="AL1725" s="5"/>
      <c r="AM1725" s="5"/>
      <c r="AN1725" s="5"/>
      <c r="AO1725" s="5"/>
      <c r="AP1725" s="5"/>
      <c r="AQ1725" s="5"/>
      <c r="AR1725" s="5"/>
      <c r="AS1725" s="5"/>
      <c r="AT1725" s="5"/>
      <c r="AU1725" s="5"/>
      <c r="AV1725" s="5"/>
      <c r="AW1725" s="5"/>
      <c r="AX1725" s="5"/>
      <c r="AY1725" s="5"/>
    </row>
    <row r="1726" spans="3:51" ht="12.75" customHeight="1" x14ac:dyDescent="0.2"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  <c r="Z1726" s="5"/>
      <c r="AA1726" s="5"/>
      <c r="AB1726" s="5"/>
      <c r="AC1726" s="5"/>
      <c r="AD1726" s="5"/>
      <c r="AE1726" s="5"/>
      <c r="AF1726" s="5"/>
      <c r="AG1726" s="5"/>
      <c r="AH1726" s="5"/>
      <c r="AI1726" s="5"/>
      <c r="AJ1726" s="5"/>
      <c r="AK1726" s="5"/>
      <c r="AL1726" s="5"/>
      <c r="AM1726" s="5"/>
      <c r="AN1726" s="5"/>
      <c r="AO1726" s="5"/>
      <c r="AP1726" s="5"/>
      <c r="AQ1726" s="5"/>
      <c r="AR1726" s="5"/>
      <c r="AS1726" s="5"/>
      <c r="AT1726" s="5"/>
      <c r="AU1726" s="5"/>
      <c r="AV1726" s="5"/>
      <c r="AW1726" s="5"/>
      <c r="AX1726" s="5"/>
      <c r="AY1726" s="5"/>
    </row>
    <row r="1727" spans="3:51" ht="12.75" customHeight="1" x14ac:dyDescent="0.2"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  <c r="Z1727" s="5"/>
      <c r="AA1727" s="5"/>
      <c r="AB1727" s="5"/>
      <c r="AC1727" s="5"/>
      <c r="AD1727" s="5"/>
      <c r="AE1727" s="5"/>
      <c r="AF1727" s="5"/>
      <c r="AG1727" s="5"/>
      <c r="AH1727" s="5"/>
      <c r="AI1727" s="5"/>
      <c r="AJ1727" s="5"/>
      <c r="AK1727" s="5"/>
      <c r="AL1727" s="5"/>
      <c r="AM1727" s="5"/>
      <c r="AN1727" s="5"/>
      <c r="AO1727" s="5"/>
      <c r="AP1727" s="5"/>
      <c r="AQ1727" s="5"/>
      <c r="AR1727" s="5"/>
      <c r="AS1727" s="5"/>
      <c r="AT1727" s="5"/>
      <c r="AU1727" s="5"/>
      <c r="AV1727" s="5"/>
      <c r="AW1727" s="5"/>
      <c r="AX1727" s="5"/>
      <c r="AY1727" s="5"/>
    </row>
    <row r="1728" spans="3:51" ht="12.75" customHeight="1" x14ac:dyDescent="0.2"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  <c r="Z1728" s="5"/>
      <c r="AA1728" s="5"/>
      <c r="AB1728" s="5"/>
      <c r="AC1728" s="5"/>
      <c r="AD1728" s="5"/>
      <c r="AE1728" s="5"/>
      <c r="AF1728" s="5"/>
      <c r="AG1728" s="5"/>
      <c r="AH1728" s="5"/>
      <c r="AI1728" s="5"/>
      <c r="AJ1728" s="5"/>
      <c r="AK1728" s="5"/>
      <c r="AL1728" s="5"/>
      <c r="AM1728" s="5"/>
      <c r="AN1728" s="5"/>
      <c r="AO1728" s="5"/>
      <c r="AP1728" s="5"/>
      <c r="AQ1728" s="5"/>
      <c r="AR1728" s="5"/>
      <c r="AS1728" s="5"/>
      <c r="AT1728" s="5"/>
      <c r="AU1728" s="5"/>
      <c r="AV1728" s="5"/>
      <c r="AW1728" s="5"/>
      <c r="AX1728" s="5"/>
      <c r="AY1728" s="5"/>
    </row>
    <row r="1729" spans="3:51" ht="12.75" customHeight="1" x14ac:dyDescent="0.2"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  <c r="Z1729" s="5"/>
      <c r="AA1729" s="5"/>
      <c r="AB1729" s="5"/>
      <c r="AC1729" s="5"/>
      <c r="AD1729" s="5"/>
      <c r="AE1729" s="5"/>
      <c r="AF1729" s="5"/>
      <c r="AG1729" s="5"/>
      <c r="AH1729" s="5"/>
      <c r="AI1729" s="5"/>
      <c r="AJ1729" s="5"/>
      <c r="AK1729" s="5"/>
      <c r="AL1729" s="5"/>
      <c r="AM1729" s="5"/>
      <c r="AN1729" s="5"/>
      <c r="AO1729" s="5"/>
      <c r="AP1729" s="5"/>
      <c r="AQ1729" s="5"/>
      <c r="AR1729" s="5"/>
      <c r="AS1729" s="5"/>
      <c r="AT1729" s="5"/>
      <c r="AU1729" s="5"/>
      <c r="AV1729" s="5"/>
      <c r="AW1729" s="5"/>
      <c r="AX1729" s="5"/>
      <c r="AY1729" s="5"/>
    </row>
    <row r="1730" spans="3:51" ht="12.75" customHeight="1" x14ac:dyDescent="0.2"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  <c r="Z1730" s="5"/>
      <c r="AA1730" s="5"/>
      <c r="AB1730" s="5"/>
      <c r="AC1730" s="5"/>
      <c r="AD1730" s="5"/>
      <c r="AE1730" s="5"/>
      <c r="AF1730" s="5"/>
      <c r="AG1730" s="5"/>
      <c r="AH1730" s="5"/>
      <c r="AI1730" s="5"/>
      <c r="AJ1730" s="5"/>
      <c r="AK1730" s="5"/>
      <c r="AL1730" s="5"/>
      <c r="AM1730" s="5"/>
      <c r="AN1730" s="5"/>
      <c r="AO1730" s="5"/>
      <c r="AP1730" s="5"/>
      <c r="AQ1730" s="5"/>
      <c r="AR1730" s="5"/>
      <c r="AS1730" s="5"/>
      <c r="AT1730" s="5"/>
      <c r="AU1730" s="5"/>
      <c r="AV1730" s="5"/>
      <c r="AW1730" s="5"/>
      <c r="AX1730" s="5"/>
      <c r="AY1730" s="5"/>
    </row>
    <row r="1731" spans="3:51" ht="12.75" customHeight="1" x14ac:dyDescent="0.2"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  <c r="Z1731" s="5"/>
      <c r="AA1731" s="5"/>
      <c r="AB1731" s="5"/>
      <c r="AC1731" s="5"/>
      <c r="AD1731" s="5"/>
      <c r="AE1731" s="5"/>
      <c r="AF1731" s="5"/>
      <c r="AG1731" s="5"/>
      <c r="AH1731" s="5"/>
      <c r="AI1731" s="5"/>
      <c r="AJ1731" s="5"/>
      <c r="AK1731" s="5"/>
      <c r="AL1731" s="5"/>
      <c r="AM1731" s="5"/>
      <c r="AN1731" s="5"/>
      <c r="AO1731" s="5"/>
      <c r="AP1731" s="5"/>
      <c r="AQ1731" s="5"/>
      <c r="AR1731" s="5"/>
      <c r="AS1731" s="5"/>
      <c r="AT1731" s="5"/>
      <c r="AU1731" s="5"/>
      <c r="AV1731" s="5"/>
      <c r="AW1731" s="5"/>
      <c r="AX1731" s="5"/>
      <c r="AY1731" s="5"/>
    </row>
    <row r="1732" spans="3:51" ht="12.75" customHeight="1" x14ac:dyDescent="0.2"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  <c r="Z1732" s="5"/>
      <c r="AA1732" s="5"/>
      <c r="AB1732" s="5"/>
      <c r="AC1732" s="5"/>
      <c r="AD1732" s="5"/>
      <c r="AE1732" s="5"/>
      <c r="AF1732" s="5"/>
      <c r="AG1732" s="5"/>
      <c r="AH1732" s="5"/>
      <c r="AI1732" s="5"/>
      <c r="AJ1732" s="5"/>
      <c r="AK1732" s="5"/>
      <c r="AL1732" s="5"/>
      <c r="AM1732" s="5"/>
      <c r="AN1732" s="5"/>
      <c r="AO1732" s="5"/>
      <c r="AP1732" s="5"/>
      <c r="AQ1732" s="5"/>
      <c r="AR1732" s="5"/>
      <c r="AS1732" s="5"/>
      <c r="AT1732" s="5"/>
      <c r="AU1732" s="5"/>
      <c r="AV1732" s="5"/>
      <c r="AW1732" s="5"/>
      <c r="AX1732" s="5"/>
      <c r="AY1732" s="5"/>
    </row>
    <row r="1733" spans="3:51" ht="12.75" customHeight="1" x14ac:dyDescent="0.2"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  <c r="Z1733" s="5"/>
      <c r="AA1733" s="5"/>
      <c r="AB1733" s="5"/>
      <c r="AC1733" s="5"/>
      <c r="AD1733" s="5"/>
      <c r="AE1733" s="5"/>
      <c r="AF1733" s="5"/>
      <c r="AG1733" s="5"/>
      <c r="AH1733" s="5"/>
      <c r="AI1733" s="5"/>
      <c r="AJ1733" s="5"/>
      <c r="AK1733" s="5"/>
      <c r="AL1733" s="5"/>
      <c r="AM1733" s="5"/>
      <c r="AN1733" s="5"/>
      <c r="AO1733" s="5"/>
      <c r="AP1733" s="5"/>
      <c r="AQ1733" s="5"/>
      <c r="AR1733" s="5"/>
      <c r="AS1733" s="5"/>
      <c r="AT1733" s="5"/>
      <c r="AU1733" s="5"/>
      <c r="AV1733" s="5"/>
      <c r="AW1733" s="5"/>
      <c r="AX1733" s="5"/>
      <c r="AY1733" s="5"/>
    </row>
    <row r="1734" spans="3:51" ht="12.75" customHeight="1" x14ac:dyDescent="0.2"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  <c r="Z1734" s="5"/>
      <c r="AA1734" s="5"/>
      <c r="AB1734" s="5"/>
      <c r="AC1734" s="5"/>
      <c r="AD1734" s="5"/>
      <c r="AE1734" s="5"/>
      <c r="AF1734" s="5"/>
      <c r="AG1734" s="5"/>
      <c r="AH1734" s="5"/>
      <c r="AI1734" s="5"/>
      <c r="AJ1734" s="5"/>
      <c r="AK1734" s="5"/>
      <c r="AL1734" s="5"/>
      <c r="AM1734" s="5"/>
      <c r="AN1734" s="5"/>
      <c r="AO1734" s="5"/>
      <c r="AP1734" s="5"/>
      <c r="AQ1734" s="5"/>
      <c r="AR1734" s="5"/>
      <c r="AS1734" s="5"/>
      <c r="AT1734" s="5"/>
      <c r="AU1734" s="5"/>
      <c r="AV1734" s="5"/>
      <c r="AW1734" s="5"/>
      <c r="AX1734" s="5"/>
      <c r="AY1734" s="5"/>
    </row>
    <row r="1735" spans="3:51" ht="12.75" customHeight="1" x14ac:dyDescent="0.2"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  <c r="Z1735" s="5"/>
      <c r="AA1735" s="5"/>
      <c r="AB1735" s="5"/>
      <c r="AC1735" s="5"/>
      <c r="AD1735" s="5"/>
      <c r="AE1735" s="5"/>
      <c r="AF1735" s="5"/>
      <c r="AG1735" s="5"/>
      <c r="AH1735" s="5"/>
      <c r="AI1735" s="5"/>
      <c r="AJ1735" s="5"/>
      <c r="AK1735" s="5"/>
      <c r="AL1735" s="5"/>
      <c r="AM1735" s="5"/>
      <c r="AN1735" s="5"/>
      <c r="AO1735" s="5"/>
      <c r="AP1735" s="5"/>
      <c r="AQ1735" s="5"/>
      <c r="AR1735" s="5"/>
      <c r="AS1735" s="5"/>
      <c r="AT1735" s="5"/>
      <c r="AU1735" s="5"/>
      <c r="AV1735" s="5"/>
      <c r="AW1735" s="5"/>
      <c r="AX1735" s="5"/>
      <c r="AY1735" s="5"/>
    </row>
    <row r="1736" spans="3:51" ht="12.75" customHeight="1" x14ac:dyDescent="0.2"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  <c r="Z1736" s="5"/>
      <c r="AA1736" s="5"/>
      <c r="AB1736" s="5"/>
      <c r="AC1736" s="5"/>
      <c r="AD1736" s="5"/>
      <c r="AE1736" s="5"/>
      <c r="AF1736" s="5"/>
      <c r="AG1736" s="5"/>
      <c r="AH1736" s="5"/>
      <c r="AI1736" s="5"/>
      <c r="AJ1736" s="5"/>
      <c r="AK1736" s="5"/>
      <c r="AL1736" s="5"/>
      <c r="AM1736" s="5"/>
      <c r="AN1736" s="5"/>
      <c r="AO1736" s="5"/>
      <c r="AP1736" s="5"/>
      <c r="AQ1736" s="5"/>
      <c r="AR1736" s="5"/>
      <c r="AS1736" s="5"/>
      <c r="AT1736" s="5"/>
      <c r="AU1736" s="5"/>
      <c r="AV1736" s="5"/>
      <c r="AW1736" s="5"/>
      <c r="AX1736" s="5"/>
      <c r="AY1736" s="5"/>
    </row>
    <row r="1737" spans="3:51" ht="12.75" customHeight="1" x14ac:dyDescent="0.2"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  <c r="Z1737" s="5"/>
      <c r="AA1737" s="5"/>
      <c r="AB1737" s="5"/>
      <c r="AC1737" s="5"/>
      <c r="AD1737" s="5"/>
      <c r="AE1737" s="5"/>
      <c r="AF1737" s="5"/>
      <c r="AG1737" s="5"/>
      <c r="AH1737" s="5"/>
      <c r="AI1737" s="5"/>
      <c r="AJ1737" s="5"/>
      <c r="AK1737" s="5"/>
      <c r="AL1737" s="5"/>
      <c r="AM1737" s="5"/>
      <c r="AN1737" s="5"/>
      <c r="AO1737" s="5"/>
      <c r="AP1737" s="5"/>
      <c r="AQ1737" s="5"/>
      <c r="AR1737" s="5"/>
      <c r="AS1737" s="5"/>
      <c r="AT1737" s="5"/>
      <c r="AU1737" s="5"/>
      <c r="AV1737" s="5"/>
      <c r="AW1737" s="5"/>
      <c r="AX1737" s="5"/>
      <c r="AY1737" s="5"/>
    </row>
    <row r="1738" spans="3:51" ht="12.75" customHeight="1" x14ac:dyDescent="0.2"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  <c r="Z1738" s="5"/>
      <c r="AA1738" s="5"/>
      <c r="AB1738" s="5"/>
      <c r="AC1738" s="5"/>
      <c r="AD1738" s="5"/>
      <c r="AE1738" s="5"/>
      <c r="AF1738" s="5"/>
      <c r="AG1738" s="5"/>
      <c r="AH1738" s="5"/>
      <c r="AI1738" s="5"/>
      <c r="AJ1738" s="5"/>
      <c r="AK1738" s="5"/>
      <c r="AL1738" s="5"/>
      <c r="AM1738" s="5"/>
      <c r="AN1738" s="5"/>
      <c r="AO1738" s="5"/>
      <c r="AP1738" s="5"/>
      <c r="AQ1738" s="5"/>
      <c r="AR1738" s="5"/>
      <c r="AS1738" s="5"/>
      <c r="AT1738" s="5"/>
      <c r="AU1738" s="5"/>
      <c r="AV1738" s="5"/>
      <c r="AW1738" s="5"/>
      <c r="AX1738" s="5"/>
      <c r="AY1738" s="5"/>
    </row>
    <row r="1739" spans="3:51" ht="12.75" customHeight="1" x14ac:dyDescent="0.2"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  <c r="Z1739" s="5"/>
      <c r="AA1739" s="5"/>
      <c r="AB1739" s="5"/>
      <c r="AC1739" s="5"/>
      <c r="AD1739" s="5"/>
      <c r="AE1739" s="5"/>
      <c r="AF1739" s="5"/>
      <c r="AG1739" s="5"/>
      <c r="AH1739" s="5"/>
      <c r="AI1739" s="5"/>
      <c r="AJ1739" s="5"/>
      <c r="AK1739" s="5"/>
      <c r="AL1739" s="5"/>
      <c r="AM1739" s="5"/>
      <c r="AN1739" s="5"/>
      <c r="AO1739" s="5"/>
      <c r="AP1739" s="5"/>
      <c r="AQ1739" s="5"/>
      <c r="AR1739" s="5"/>
      <c r="AS1739" s="5"/>
      <c r="AT1739" s="5"/>
      <c r="AU1739" s="5"/>
      <c r="AV1739" s="5"/>
      <c r="AW1739" s="5"/>
      <c r="AX1739" s="5"/>
      <c r="AY1739" s="5"/>
    </row>
    <row r="1740" spans="3:51" ht="12.75" customHeight="1" x14ac:dyDescent="0.2"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  <c r="Z1740" s="5"/>
      <c r="AA1740" s="5"/>
      <c r="AB1740" s="5"/>
      <c r="AC1740" s="5"/>
      <c r="AD1740" s="5"/>
      <c r="AE1740" s="5"/>
      <c r="AF1740" s="5"/>
      <c r="AG1740" s="5"/>
      <c r="AH1740" s="5"/>
      <c r="AI1740" s="5"/>
      <c r="AJ1740" s="5"/>
      <c r="AK1740" s="5"/>
      <c r="AL1740" s="5"/>
      <c r="AM1740" s="5"/>
      <c r="AN1740" s="5"/>
      <c r="AO1740" s="5"/>
      <c r="AP1740" s="5"/>
      <c r="AQ1740" s="5"/>
      <c r="AR1740" s="5"/>
      <c r="AS1740" s="5"/>
      <c r="AT1740" s="5"/>
      <c r="AU1740" s="5"/>
      <c r="AV1740" s="5"/>
      <c r="AW1740" s="5"/>
      <c r="AX1740" s="5"/>
      <c r="AY1740" s="5"/>
    </row>
    <row r="1741" spans="3:51" ht="12.75" customHeight="1" x14ac:dyDescent="0.2"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  <c r="Z1741" s="5"/>
      <c r="AA1741" s="5"/>
      <c r="AB1741" s="5"/>
      <c r="AC1741" s="5"/>
      <c r="AD1741" s="5"/>
      <c r="AE1741" s="5"/>
      <c r="AF1741" s="5"/>
      <c r="AG1741" s="5"/>
      <c r="AH1741" s="5"/>
      <c r="AI1741" s="5"/>
      <c r="AJ1741" s="5"/>
      <c r="AK1741" s="5"/>
      <c r="AL1741" s="5"/>
      <c r="AM1741" s="5"/>
      <c r="AN1741" s="5"/>
      <c r="AO1741" s="5"/>
      <c r="AP1741" s="5"/>
      <c r="AQ1741" s="5"/>
      <c r="AR1741" s="5"/>
      <c r="AS1741" s="5"/>
      <c r="AT1741" s="5"/>
      <c r="AU1741" s="5"/>
      <c r="AV1741" s="5"/>
      <c r="AW1741" s="5"/>
      <c r="AX1741" s="5"/>
      <c r="AY1741" s="5"/>
    </row>
    <row r="1742" spans="3:51" ht="12.75" customHeight="1" x14ac:dyDescent="0.2"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  <c r="Z1742" s="5"/>
      <c r="AA1742" s="5"/>
      <c r="AB1742" s="5"/>
      <c r="AC1742" s="5"/>
      <c r="AD1742" s="5"/>
      <c r="AE1742" s="5"/>
      <c r="AF1742" s="5"/>
      <c r="AG1742" s="5"/>
      <c r="AH1742" s="5"/>
      <c r="AI1742" s="5"/>
      <c r="AJ1742" s="5"/>
      <c r="AK1742" s="5"/>
      <c r="AL1742" s="5"/>
      <c r="AM1742" s="5"/>
      <c r="AN1742" s="5"/>
      <c r="AO1742" s="5"/>
      <c r="AP1742" s="5"/>
      <c r="AQ1742" s="5"/>
      <c r="AR1742" s="5"/>
      <c r="AS1742" s="5"/>
      <c r="AT1742" s="5"/>
      <c r="AU1742" s="5"/>
      <c r="AV1742" s="5"/>
      <c r="AW1742" s="5"/>
      <c r="AX1742" s="5"/>
      <c r="AY1742" s="5"/>
    </row>
    <row r="1743" spans="3:51" ht="12.75" customHeight="1" x14ac:dyDescent="0.2"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  <c r="Z1743" s="5"/>
      <c r="AA1743" s="5"/>
      <c r="AB1743" s="5"/>
      <c r="AC1743" s="5"/>
      <c r="AD1743" s="5"/>
      <c r="AE1743" s="5"/>
      <c r="AF1743" s="5"/>
      <c r="AG1743" s="5"/>
      <c r="AH1743" s="5"/>
      <c r="AI1743" s="5"/>
      <c r="AJ1743" s="5"/>
      <c r="AK1743" s="5"/>
      <c r="AL1743" s="5"/>
      <c r="AM1743" s="5"/>
      <c r="AN1743" s="5"/>
      <c r="AO1743" s="5"/>
      <c r="AP1743" s="5"/>
      <c r="AQ1743" s="5"/>
      <c r="AR1743" s="5"/>
      <c r="AS1743" s="5"/>
      <c r="AT1743" s="5"/>
      <c r="AU1743" s="5"/>
      <c r="AV1743" s="5"/>
      <c r="AW1743" s="5"/>
      <c r="AX1743" s="5"/>
      <c r="AY1743" s="5"/>
    </row>
    <row r="1744" spans="3:51" ht="12.75" customHeight="1" x14ac:dyDescent="0.2"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  <c r="Z1744" s="5"/>
      <c r="AA1744" s="5"/>
      <c r="AB1744" s="5"/>
      <c r="AC1744" s="5"/>
      <c r="AD1744" s="5"/>
      <c r="AE1744" s="5"/>
      <c r="AF1744" s="5"/>
      <c r="AG1744" s="5"/>
      <c r="AH1744" s="5"/>
      <c r="AI1744" s="5"/>
      <c r="AJ1744" s="5"/>
      <c r="AK1744" s="5"/>
      <c r="AL1744" s="5"/>
      <c r="AM1744" s="5"/>
      <c r="AN1744" s="5"/>
      <c r="AO1744" s="5"/>
      <c r="AP1744" s="5"/>
      <c r="AQ1744" s="5"/>
      <c r="AR1744" s="5"/>
      <c r="AS1744" s="5"/>
      <c r="AT1744" s="5"/>
      <c r="AU1744" s="5"/>
      <c r="AV1744" s="5"/>
      <c r="AW1744" s="5"/>
      <c r="AX1744" s="5"/>
      <c r="AY1744" s="5"/>
    </row>
    <row r="1745" spans="3:51" ht="12.75" customHeight="1" x14ac:dyDescent="0.2"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  <c r="Z1745" s="5"/>
      <c r="AA1745" s="5"/>
      <c r="AB1745" s="5"/>
      <c r="AC1745" s="5"/>
      <c r="AD1745" s="5"/>
      <c r="AE1745" s="5"/>
      <c r="AF1745" s="5"/>
      <c r="AG1745" s="5"/>
      <c r="AH1745" s="5"/>
      <c r="AI1745" s="5"/>
      <c r="AJ1745" s="5"/>
      <c r="AK1745" s="5"/>
      <c r="AL1745" s="5"/>
      <c r="AM1745" s="5"/>
      <c r="AN1745" s="5"/>
      <c r="AO1745" s="5"/>
      <c r="AP1745" s="5"/>
      <c r="AQ1745" s="5"/>
      <c r="AR1745" s="5"/>
      <c r="AS1745" s="5"/>
      <c r="AT1745" s="5"/>
      <c r="AU1745" s="5"/>
      <c r="AV1745" s="5"/>
      <c r="AW1745" s="5"/>
      <c r="AX1745" s="5"/>
      <c r="AY1745" s="5"/>
    </row>
    <row r="1746" spans="3:51" ht="12.75" customHeight="1" x14ac:dyDescent="0.2"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  <c r="AJ1746" s="5"/>
      <c r="AK1746" s="5"/>
      <c r="AL1746" s="5"/>
      <c r="AM1746" s="5"/>
      <c r="AN1746" s="5"/>
      <c r="AO1746" s="5"/>
      <c r="AP1746" s="5"/>
      <c r="AQ1746" s="5"/>
      <c r="AR1746" s="5"/>
      <c r="AS1746" s="5"/>
      <c r="AT1746" s="5"/>
      <c r="AU1746" s="5"/>
      <c r="AV1746" s="5"/>
      <c r="AW1746" s="5"/>
      <c r="AX1746" s="5"/>
      <c r="AY1746" s="5"/>
    </row>
    <row r="1747" spans="3:51" ht="12.75" customHeight="1" x14ac:dyDescent="0.2"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  <c r="Z1747" s="5"/>
      <c r="AA1747" s="5"/>
      <c r="AB1747" s="5"/>
      <c r="AC1747" s="5"/>
      <c r="AD1747" s="5"/>
      <c r="AE1747" s="5"/>
      <c r="AF1747" s="5"/>
      <c r="AG1747" s="5"/>
      <c r="AH1747" s="5"/>
      <c r="AI1747" s="5"/>
      <c r="AJ1747" s="5"/>
      <c r="AK1747" s="5"/>
      <c r="AL1747" s="5"/>
      <c r="AM1747" s="5"/>
      <c r="AN1747" s="5"/>
      <c r="AO1747" s="5"/>
      <c r="AP1747" s="5"/>
      <c r="AQ1747" s="5"/>
      <c r="AR1747" s="5"/>
      <c r="AS1747" s="5"/>
      <c r="AT1747" s="5"/>
      <c r="AU1747" s="5"/>
      <c r="AV1747" s="5"/>
      <c r="AW1747" s="5"/>
      <c r="AX1747" s="5"/>
      <c r="AY1747" s="5"/>
    </row>
    <row r="1748" spans="3:51" ht="12.75" customHeight="1" x14ac:dyDescent="0.2"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  <c r="Z1748" s="5"/>
      <c r="AA1748" s="5"/>
      <c r="AB1748" s="5"/>
      <c r="AC1748" s="5"/>
      <c r="AD1748" s="5"/>
      <c r="AE1748" s="5"/>
      <c r="AF1748" s="5"/>
      <c r="AG1748" s="5"/>
      <c r="AH1748" s="5"/>
      <c r="AI1748" s="5"/>
      <c r="AJ1748" s="5"/>
      <c r="AK1748" s="5"/>
      <c r="AL1748" s="5"/>
      <c r="AM1748" s="5"/>
      <c r="AN1748" s="5"/>
      <c r="AO1748" s="5"/>
      <c r="AP1748" s="5"/>
      <c r="AQ1748" s="5"/>
      <c r="AR1748" s="5"/>
      <c r="AS1748" s="5"/>
      <c r="AT1748" s="5"/>
      <c r="AU1748" s="5"/>
      <c r="AV1748" s="5"/>
      <c r="AW1748" s="5"/>
      <c r="AX1748" s="5"/>
      <c r="AY1748" s="5"/>
    </row>
    <row r="1749" spans="3:51" ht="12.75" customHeight="1" x14ac:dyDescent="0.2"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  <c r="Z1749" s="5"/>
      <c r="AA1749" s="5"/>
      <c r="AB1749" s="5"/>
      <c r="AC1749" s="5"/>
      <c r="AD1749" s="5"/>
      <c r="AE1749" s="5"/>
      <c r="AF1749" s="5"/>
      <c r="AG1749" s="5"/>
      <c r="AH1749" s="5"/>
      <c r="AI1749" s="5"/>
      <c r="AJ1749" s="5"/>
      <c r="AK1749" s="5"/>
      <c r="AL1749" s="5"/>
      <c r="AM1749" s="5"/>
      <c r="AN1749" s="5"/>
      <c r="AO1749" s="5"/>
      <c r="AP1749" s="5"/>
      <c r="AQ1749" s="5"/>
      <c r="AR1749" s="5"/>
      <c r="AS1749" s="5"/>
      <c r="AT1749" s="5"/>
      <c r="AU1749" s="5"/>
      <c r="AV1749" s="5"/>
      <c r="AW1749" s="5"/>
      <c r="AX1749" s="5"/>
      <c r="AY1749" s="5"/>
    </row>
    <row r="1750" spans="3:51" ht="12.75" customHeight="1" x14ac:dyDescent="0.2"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  <c r="Z1750" s="5"/>
      <c r="AA1750" s="5"/>
      <c r="AB1750" s="5"/>
      <c r="AC1750" s="5"/>
      <c r="AD1750" s="5"/>
      <c r="AE1750" s="5"/>
      <c r="AF1750" s="5"/>
      <c r="AG1750" s="5"/>
      <c r="AH1750" s="5"/>
      <c r="AI1750" s="5"/>
      <c r="AJ1750" s="5"/>
      <c r="AK1750" s="5"/>
      <c r="AL1750" s="5"/>
      <c r="AM1750" s="5"/>
      <c r="AN1750" s="5"/>
      <c r="AO1750" s="5"/>
      <c r="AP1750" s="5"/>
      <c r="AQ1750" s="5"/>
      <c r="AR1750" s="5"/>
      <c r="AS1750" s="5"/>
      <c r="AT1750" s="5"/>
      <c r="AU1750" s="5"/>
      <c r="AV1750" s="5"/>
      <c r="AW1750" s="5"/>
      <c r="AX1750" s="5"/>
      <c r="AY1750" s="5"/>
    </row>
    <row r="1751" spans="3:51" ht="12.75" customHeight="1" x14ac:dyDescent="0.2"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  <c r="Z1751" s="5"/>
      <c r="AA1751" s="5"/>
      <c r="AB1751" s="5"/>
      <c r="AC1751" s="5"/>
      <c r="AD1751" s="5"/>
      <c r="AE1751" s="5"/>
      <c r="AF1751" s="5"/>
      <c r="AG1751" s="5"/>
      <c r="AH1751" s="5"/>
      <c r="AI1751" s="5"/>
      <c r="AJ1751" s="5"/>
      <c r="AK1751" s="5"/>
      <c r="AL1751" s="5"/>
      <c r="AM1751" s="5"/>
      <c r="AN1751" s="5"/>
      <c r="AO1751" s="5"/>
      <c r="AP1751" s="5"/>
      <c r="AQ1751" s="5"/>
      <c r="AR1751" s="5"/>
      <c r="AS1751" s="5"/>
      <c r="AT1751" s="5"/>
      <c r="AU1751" s="5"/>
      <c r="AV1751" s="5"/>
      <c r="AW1751" s="5"/>
      <c r="AX1751" s="5"/>
      <c r="AY1751" s="5"/>
    </row>
    <row r="1752" spans="3:51" ht="12.75" customHeight="1" x14ac:dyDescent="0.2"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Y1752" s="5"/>
      <c r="Z1752" s="5"/>
      <c r="AA1752" s="5"/>
      <c r="AB1752" s="5"/>
      <c r="AC1752" s="5"/>
      <c r="AD1752" s="5"/>
      <c r="AE1752" s="5"/>
      <c r="AF1752" s="5"/>
      <c r="AG1752" s="5"/>
      <c r="AH1752" s="5"/>
      <c r="AI1752" s="5"/>
      <c r="AJ1752" s="5"/>
      <c r="AK1752" s="5"/>
      <c r="AL1752" s="5"/>
      <c r="AM1752" s="5"/>
      <c r="AN1752" s="5"/>
      <c r="AO1752" s="5"/>
      <c r="AP1752" s="5"/>
      <c r="AQ1752" s="5"/>
      <c r="AR1752" s="5"/>
      <c r="AS1752" s="5"/>
      <c r="AT1752" s="5"/>
      <c r="AU1752" s="5"/>
      <c r="AV1752" s="5"/>
      <c r="AW1752" s="5"/>
      <c r="AX1752" s="5"/>
      <c r="AY1752" s="5"/>
    </row>
    <row r="1753" spans="3:51" ht="12.75" customHeight="1" x14ac:dyDescent="0.2"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5"/>
      <c r="Z1753" s="5"/>
      <c r="AA1753" s="5"/>
      <c r="AB1753" s="5"/>
      <c r="AC1753" s="5"/>
      <c r="AD1753" s="5"/>
      <c r="AE1753" s="5"/>
      <c r="AF1753" s="5"/>
      <c r="AG1753" s="5"/>
      <c r="AH1753" s="5"/>
      <c r="AI1753" s="5"/>
      <c r="AJ1753" s="5"/>
      <c r="AK1753" s="5"/>
      <c r="AL1753" s="5"/>
      <c r="AM1753" s="5"/>
      <c r="AN1753" s="5"/>
      <c r="AO1753" s="5"/>
      <c r="AP1753" s="5"/>
      <c r="AQ1753" s="5"/>
      <c r="AR1753" s="5"/>
      <c r="AS1753" s="5"/>
      <c r="AT1753" s="5"/>
      <c r="AU1753" s="5"/>
      <c r="AV1753" s="5"/>
      <c r="AW1753" s="5"/>
      <c r="AX1753" s="5"/>
      <c r="AY1753" s="5"/>
    </row>
    <row r="1754" spans="3:51" ht="12.75" customHeight="1" x14ac:dyDescent="0.2"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5"/>
      <c r="Z1754" s="5"/>
      <c r="AA1754" s="5"/>
      <c r="AB1754" s="5"/>
      <c r="AC1754" s="5"/>
      <c r="AD1754" s="5"/>
      <c r="AE1754" s="5"/>
      <c r="AF1754" s="5"/>
      <c r="AG1754" s="5"/>
      <c r="AH1754" s="5"/>
      <c r="AI1754" s="5"/>
      <c r="AJ1754" s="5"/>
      <c r="AK1754" s="5"/>
      <c r="AL1754" s="5"/>
      <c r="AM1754" s="5"/>
      <c r="AN1754" s="5"/>
      <c r="AO1754" s="5"/>
      <c r="AP1754" s="5"/>
      <c r="AQ1754" s="5"/>
      <c r="AR1754" s="5"/>
      <c r="AS1754" s="5"/>
      <c r="AT1754" s="5"/>
      <c r="AU1754" s="5"/>
      <c r="AV1754" s="5"/>
      <c r="AW1754" s="5"/>
      <c r="AX1754" s="5"/>
      <c r="AY1754" s="5"/>
    </row>
    <row r="1755" spans="3:51" ht="12.75" customHeight="1" x14ac:dyDescent="0.2"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Y1755" s="5"/>
      <c r="Z1755" s="5"/>
      <c r="AA1755" s="5"/>
      <c r="AB1755" s="5"/>
      <c r="AC1755" s="5"/>
      <c r="AD1755" s="5"/>
      <c r="AE1755" s="5"/>
      <c r="AF1755" s="5"/>
      <c r="AG1755" s="5"/>
      <c r="AH1755" s="5"/>
      <c r="AI1755" s="5"/>
      <c r="AJ1755" s="5"/>
      <c r="AK1755" s="5"/>
      <c r="AL1755" s="5"/>
      <c r="AM1755" s="5"/>
      <c r="AN1755" s="5"/>
      <c r="AO1755" s="5"/>
      <c r="AP1755" s="5"/>
      <c r="AQ1755" s="5"/>
      <c r="AR1755" s="5"/>
      <c r="AS1755" s="5"/>
      <c r="AT1755" s="5"/>
      <c r="AU1755" s="5"/>
      <c r="AV1755" s="5"/>
      <c r="AW1755" s="5"/>
      <c r="AX1755" s="5"/>
      <c r="AY1755" s="5"/>
    </row>
    <row r="1756" spans="3:51" ht="12.75" customHeight="1" x14ac:dyDescent="0.2"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  <c r="Z1756" s="5"/>
      <c r="AA1756" s="5"/>
      <c r="AB1756" s="5"/>
      <c r="AC1756" s="5"/>
      <c r="AD1756" s="5"/>
      <c r="AE1756" s="5"/>
      <c r="AF1756" s="5"/>
      <c r="AG1756" s="5"/>
      <c r="AH1756" s="5"/>
      <c r="AI1756" s="5"/>
      <c r="AJ1756" s="5"/>
      <c r="AK1756" s="5"/>
      <c r="AL1756" s="5"/>
      <c r="AM1756" s="5"/>
      <c r="AN1756" s="5"/>
      <c r="AO1756" s="5"/>
      <c r="AP1756" s="5"/>
      <c r="AQ1756" s="5"/>
      <c r="AR1756" s="5"/>
      <c r="AS1756" s="5"/>
      <c r="AT1756" s="5"/>
      <c r="AU1756" s="5"/>
      <c r="AV1756" s="5"/>
      <c r="AW1756" s="5"/>
      <c r="AX1756" s="5"/>
      <c r="AY1756" s="5"/>
    </row>
    <row r="1757" spans="3:51" ht="12.75" customHeight="1" x14ac:dyDescent="0.2"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  <c r="Z1757" s="5"/>
      <c r="AA1757" s="5"/>
      <c r="AB1757" s="5"/>
      <c r="AC1757" s="5"/>
      <c r="AD1757" s="5"/>
      <c r="AE1757" s="5"/>
      <c r="AF1757" s="5"/>
      <c r="AG1757" s="5"/>
      <c r="AH1757" s="5"/>
      <c r="AI1757" s="5"/>
      <c r="AJ1757" s="5"/>
      <c r="AK1757" s="5"/>
      <c r="AL1757" s="5"/>
      <c r="AM1757" s="5"/>
      <c r="AN1757" s="5"/>
      <c r="AO1757" s="5"/>
      <c r="AP1757" s="5"/>
      <c r="AQ1757" s="5"/>
      <c r="AR1757" s="5"/>
      <c r="AS1757" s="5"/>
      <c r="AT1757" s="5"/>
      <c r="AU1757" s="5"/>
      <c r="AV1757" s="5"/>
      <c r="AW1757" s="5"/>
      <c r="AX1757" s="5"/>
      <c r="AY1757" s="5"/>
    </row>
    <row r="1758" spans="3:51" ht="12.75" customHeight="1" x14ac:dyDescent="0.2"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  <c r="Z1758" s="5"/>
      <c r="AA1758" s="5"/>
      <c r="AB1758" s="5"/>
      <c r="AC1758" s="5"/>
      <c r="AD1758" s="5"/>
      <c r="AE1758" s="5"/>
      <c r="AF1758" s="5"/>
      <c r="AG1758" s="5"/>
      <c r="AH1758" s="5"/>
      <c r="AI1758" s="5"/>
      <c r="AJ1758" s="5"/>
      <c r="AK1758" s="5"/>
      <c r="AL1758" s="5"/>
      <c r="AM1758" s="5"/>
      <c r="AN1758" s="5"/>
      <c r="AO1758" s="5"/>
      <c r="AP1758" s="5"/>
      <c r="AQ1758" s="5"/>
      <c r="AR1758" s="5"/>
      <c r="AS1758" s="5"/>
      <c r="AT1758" s="5"/>
      <c r="AU1758" s="5"/>
      <c r="AV1758" s="5"/>
      <c r="AW1758" s="5"/>
      <c r="AX1758" s="5"/>
      <c r="AY1758" s="5"/>
    </row>
    <row r="1759" spans="3:51" ht="12.75" customHeight="1" x14ac:dyDescent="0.2"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  <c r="Z1759" s="5"/>
      <c r="AA1759" s="5"/>
      <c r="AB1759" s="5"/>
      <c r="AC1759" s="5"/>
      <c r="AD1759" s="5"/>
      <c r="AE1759" s="5"/>
      <c r="AF1759" s="5"/>
      <c r="AG1759" s="5"/>
      <c r="AH1759" s="5"/>
      <c r="AI1759" s="5"/>
      <c r="AJ1759" s="5"/>
      <c r="AK1759" s="5"/>
      <c r="AL1759" s="5"/>
      <c r="AM1759" s="5"/>
      <c r="AN1759" s="5"/>
      <c r="AO1759" s="5"/>
      <c r="AP1759" s="5"/>
      <c r="AQ1759" s="5"/>
      <c r="AR1759" s="5"/>
      <c r="AS1759" s="5"/>
      <c r="AT1759" s="5"/>
      <c r="AU1759" s="5"/>
      <c r="AV1759" s="5"/>
      <c r="AW1759" s="5"/>
      <c r="AX1759" s="5"/>
      <c r="AY1759" s="5"/>
    </row>
    <row r="1760" spans="3:51" ht="12.75" customHeight="1" x14ac:dyDescent="0.2"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5"/>
      <c r="Z1760" s="5"/>
      <c r="AA1760" s="5"/>
      <c r="AB1760" s="5"/>
      <c r="AC1760" s="5"/>
      <c r="AD1760" s="5"/>
      <c r="AE1760" s="5"/>
      <c r="AF1760" s="5"/>
      <c r="AG1760" s="5"/>
      <c r="AH1760" s="5"/>
      <c r="AI1760" s="5"/>
      <c r="AJ1760" s="5"/>
      <c r="AK1760" s="5"/>
      <c r="AL1760" s="5"/>
      <c r="AM1760" s="5"/>
      <c r="AN1760" s="5"/>
      <c r="AO1760" s="5"/>
      <c r="AP1760" s="5"/>
      <c r="AQ1760" s="5"/>
      <c r="AR1760" s="5"/>
      <c r="AS1760" s="5"/>
      <c r="AT1760" s="5"/>
      <c r="AU1760" s="5"/>
      <c r="AV1760" s="5"/>
      <c r="AW1760" s="5"/>
      <c r="AX1760" s="5"/>
      <c r="AY1760" s="5"/>
    </row>
    <row r="1761" spans="3:51" ht="12.75" customHeight="1" x14ac:dyDescent="0.2"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5"/>
      <c r="Z1761" s="5"/>
      <c r="AA1761" s="5"/>
      <c r="AB1761" s="5"/>
      <c r="AC1761" s="5"/>
      <c r="AD1761" s="5"/>
      <c r="AE1761" s="5"/>
      <c r="AF1761" s="5"/>
      <c r="AG1761" s="5"/>
      <c r="AH1761" s="5"/>
      <c r="AI1761" s="5"/>
      <c r="AJ1761" s="5"/>
      <c r="AK1761" s="5"/>
      <c r="AL1761" s="5"/>
      <c r="AM1761" s="5"/>
      <c r="AN1761" s="5"/>
      <c r="AO1761" s="5"/>
      <c r="AP1761" s="5"/>
      <c r="AQ1761" s="5"/>
      <c r="AR1761" s="5"/>
      <c r="AS1761" s="5"/>
      <c r="AT1761" s="5"/>
      <c r="AU1761" s="5"/>
      <c r="AV1761" s="5"/>
      <c r="AW1761" s="5"/>
      <c r="AX1761" s="5"/>
      <c r="AY1761" s="5"/>
    </row>
    <row r="1762" spans="3:51" ht="12.75" customHeight="1" x14ac:dyDescent="0.2"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  <c r="Y1762" s="5"/>
      <c r="Z1762" s="5"/>
      <c r="AA1762" s="5"/>
      <c r="AB1762" s="5"/>
      <c r="AC1762" s="5"/>
      <c r="AD1762" s="5"/>
      <c r="AE1762" s="5"/>
      <c r="AF1762" s="5"/>
      <c r="AG1762" s="5"/>
      <c r="AH1762" s="5"/>
      <c r="AI1762" s="5"/>
      <c r="AJ1762" s="5"/>
      <c r="AK1762" s="5"/>
      <c r="AL1762" s="5"/>
      <c r="AM1762" s="5"/>
      <c r="AN1762" s="5"/>
      <c r="AO1762" s="5"/>
      <c r="AP1762" s="5"/>
      <c r="AQ1762" s="5"/>
      <c r="AR1762" s="5"/>
      <c r="AS1762" s="5"/>
      <c r="AT1762" s="5"/>
      <c r="AU1762" s="5"/>
      <c r="AV1762" s="5"/>
      <c r="AW1762" s="5"/>
      <c r="AX1762" s="5"/>
      <c r="AY1762" s="5"/>
    </row>
    <row r="1763" spans="3:51" ht="12.75" customHeight="1" x14ac:dyDescent="0.2"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  <c r="Y1763" s="5"/>
      <c r="Z1763" s="5"/>
      <c r="AA1763" s="5"/>
      <c r="AB1763" s="5"/>
      <c r="AC1763" s="5"/>
      <c r="AD1763" s="5"/>
      <c r="AE1763" s="5"/>
      <c r="AF1763" s="5"/>
      <c r="AG1763" s="5"/>
      <c r="AH1763" s="5"/>
      <c r="AI1763" s="5"/>
      <c r="AJ1763" s="5"/>
      <c r="AK1763" s="5"/>
      <c r="AL1763" s="5"/>
      <c r="AM1763" s="5"/>
      <c r="AN1763" s="5"/>
      <c r="AO1763" s="5"/>
      <c r="AP1763" s="5"/>
      <c r="AQ1763" s="5"/>
      <c r="AR1763" s="5"/>
      <c r="AS1763" s="5"/>
      <c r="AT1763" s="5"/>
      <c r="AU1763" s="5"/>
      <c r="AV1763" s="5"/>
      <c r="AW1763" s="5"/>
      <c r="AX1763" s="5"/>
      <c r="AY1763" s="5"/>
    </row>
    <row r="1764" spans="3:51" ht="12.75" customHeight="1" x14ac:dyDescent="0.2"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5"/>
      <c r="Y1764" s="5"/>
      <c r="Z1764" s="5"/>
      <c r="AA1764" s="5"/>
      <c r="AB1764" s="5"/>
      <c r="AC1764" s="5"/>
      <c r="AD1764" s="5"/>
      <c r="AE1764" s="5"/>
      <c r="AF1764" s="5"/>
      <c r="AG1764" s="5"/>
      <c r="AH1764" s="5"/>
      <c r="AI1764" s="5"/>
      <c r="AJ1764" s="5"/>
      <c r="AK1764" s="5"/>
      <c r="AL1764" s="5"/>
      <c r="AM1764" s="5"/>
      <c r="AN1764" s="5"/>
      <c r="AO1764" s="5"/>
      <c r="AP1764" s="5"/>
      <c r="AQ1764" s="5"/>
      <c r="AR1764" s="5"/>
      <c r="AS1764" s="5"/>
      <c r="AT1764" s="5"/>
      <c r="AU1764" s="5"/>
      <c r="AV1764" s="5"/>
      <c r="AW1764" s="5"/>
      <c r="AX1764" s="5"/>
      <c r="AY1764" s="5"/>
    </row>
    <row r="1765" spans="3:51" ht="12.75" customHeight="1" x14ac:dyDescent="0.2"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  <c r="Y1765" s="5"/>
      <c r="Z1765" s="5"/>
      <c r="AA1765" s="5"/>
      <c r="AB1765" s="5"/>
      <c r="AC1765" s="5"/>
      <c r="AD1765" s="5"/>
      <c r="AE1765" s="5"/>
      <c r="AF1765" s="5"/>
      <c r="AG1765" s="5"/>
      <c r="AH1765" s="5"/>
      <c r="AI1765" s="5"/>
      <c r="AJ1765" s="5"/>
      <c r="AK1765" s="5"/>
      <c r="AL1765" s="5"/>
      <c r="AM1765" s="5"/>
      <c r="AN1765" s="5"/>
      <c r="AO1765" s="5"/>
      <c r="AP1765" s="5"/>
      <c r="AQ1765" s="5"/>
      <c r="AR1765" s="5"/>
      <c r="AS1765" s="5"/>
      <c r="AT1765" s="5"/>
      <c r="AU1765" s="5"/>
      <c r="AV1765" s="5"/>
      <c r="AW1765" s="5"/>
      <c r="AX1765" s="5"/>
      <c r="AY1765" s="5"/>
    </row>
    <row r="1766" spans="3:51" ht="12.75" customHeight="1" x14ac:dyDescent="0.2"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/>
      <c r="Z1766" s="5"/>
      <c r="AA1766" s="5"/>
      <c r="AB1766" s="5"/>
      <c r="AC1766" s="5"/>
      <c r="AD1766" s="5"/>
      <c r="AE1766" s="5"/>
      <c r="AF1766" s="5"/>
      <c r="AG1766" s="5"/>
      <c r="AH1766" s="5"/>
      <c r="AI1766" s="5"/>
      <c r="AJ1766" s="5"/>
      <c r="AK1766" s="5"/>
      <c r="AL1766" s="5"/>
      <c r="AM1766" s="5"/>
      <c r="AN1766" s="5"/>
      <c r="AO1766" s="5"/>
      <c r="AP1766" s="5"/>
      <c r="AQ1766" s="5"/>
      <c r="AR1766" s="5"/>
      <c r="AS1766" s="5"/>
      <c r="AT1766" s="5"/>
      <c r="AU1766" s="5"/>
      <c r="AV1766" s="5"/>
      <c r="AW1766" s="5"/>
      <c r="AX1766" s="5"/>
      <c r="AY1766" s="5"/>
    </row>
    <row r="1767" spans="3:51" ht="12.75" customHeight="1" x14ac:dyDescent="0.2"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5"/>
      <c r="Y1767" s="5"/>
      <c r="Z1767" s="5"/>
      <c r="AA1767" s="5"/>
      <c r="AB1767" s="5"/>
      <c r="AC1767" s="5"/>
      <c r="AD1767" s="5"/>
      <c r="AE1767" s="5"/>
      <c r="AF1767" s="5"/>
      <c r="AG1767" s="5"/>
      <c r="AH1767" s="5"/>
      <c r="AI1767" s="5"/>
      <c r="AJ1767" s="5"/>
      <c r="AK1767" s="5"/>
      <c r="AL1767" s="5"/>
      <c r="AM1767" s="5"/>
      <c r="AN1767" s="5"/>
      <c r="AO1767" s="5"/>
      <c r="AP1767" s="5"/>
      <c r="AQ1767" s="5"/>
      <c r="AR1767" s="5"/>
      <c r="AS1767" s="5"/>
      <c r="AT1767" s="5"/>
      <c r="AU1767" s="5"/>
      <c r="AV1767" s="5"/>
      <c r="AW1767" s="5"/>
      <c r="AX1767" s="5"/>
      <c r="AY1767" s="5"/>
    </row>
    <row r="1768" spans="3:51" ht="12.75" customHeight="1" x14ac:dyDescent="0.2"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Y1768" s="5"/>
      <c r="Z1768" s="5"/>
      <c r="AA1768" s="5"/>
      <c r="AB1768" s="5"/>
      <c r="AC1768" s="5"/>
      <c r="AD1768" s="5"/>
      <c r="AE1768" s="5"/>
      <c r="AF1768" s="5"/>
      <c r="AG1768" s="5"/>
      <c r="AH1768" s="5"/>
      <c r="AI1768" s="5"/>
      <c r="AJ1768" s="5"/>
      <c r="AK1768" s="5"/>
      <c r="AL1768" s="5"/>
      <c r="AM1768" s="5"/>
      <c r="AN1768" s="5"/>
      <c r="AO1768" s="5"/>
      <c r="AP1768" s="5"/>
      <c r="AQ1768" s="5"/>
      <c r="AR1768" s="5"/>
      <c r="AS1768" s="5"/>
      <c r="AT1768" s="5"/>
      <c r="AU1768" s="5"/>
      <c r="AV1768" s="5"/>
      <c r="AW1768" s="5"/>
      <c r="AX1768" s="5"/>
      <c r="AY1768" s="5"/>
    </row>
    <row r="1769" spans="3:51" ht="12.75" customHeight="1" x14ac:dyDescent="0.2"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  <c r="Y1769" s="5"/>
      <c r="Z1769" s="5"/>
      <c r="AA1769" s="5"/>
      <c r="AB1769" s="5"/>
      <c r="AC1769" s="5"/>
      <c r="AD1769" s="5"/>
      <c r="AE1769" s="5"/>
      <c r="AF1769" s="5"/>
      <c r="AG1769" s="5"/>
      <c r="AH1769" s="5"/>
      <c r="AI1769" s="5"/>
      <c r="AJ1769" s="5"/>
      <c r="AK1769" s="5"/>
      <c r="AL1769" s="5"/>
      <c r="AM1769" s="5"/>
      <c r="AN1769" s="5"/>
      <c r="AO1769" s="5"/>
      <c r="AP1769" s="5"/>
      <c r="AQ1769" s="5"/>
      <c r="AR1769" s="5"/>
      <c r="AS1769" s="5"/>
      <c r="AT1769" s="5"/>
      <c r="AU1769" s="5"/>
      <c r="AV1769" s="5"/>
      <c r="AW1769" s="5"/>
      <c r="AX1769" s="5"/>
      <c r="AY1769" s="5"/>
    </row>
    <row r="1770" spans="3:51" ht="12.75" customHeight="1" x14ac:dyDescent="0.2"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Y1770" s="5"/>
      <c r="Z1770" s="5"/>
      <c r="AA1770" s="5"/>
      <c r="AB1770" s="5"/>
      <c r="AC1770" s="5"/>
      <c r="AD1770" s="5"/>
      <c r="AE1770" s="5"/>
      <c r="AF1770" s="5"/>
      <c r="AG1770" s="5"/>
      <c r="AH1770" s="5"/>
      <c r="AI1770" s="5"/>
      <c r="AJ1770" s="5"/>
      <c r="AK1770" s="5"/>
      <c r="AL1770" s="5"/>
      <c r="AM1770" s="5"/>
      <c r="AN1770" s="5"/>
      <c r="AO1770" s="5"/>
      <c r="AP1770" s="5"/>
      <c r="AQ1770" s="5"/>
      <c r="AR1770" s="5"/>
      <c r="AS1770" s="5"/>
      <c r="AT1770" s="5"/>
      <c r="AU1770" s="5"/>
      <c r="AV1770" s="5"/>
      <c r="AW1770" s="5"/>
      <c r="AX1770" s="5"/>
      <c r="AY1770" s="5"/>
    </row>
    <row r="1771" spans="3:51" ht="12.75" customHeight="1" x14ac:dyDescent="0.2"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  <c r="Y1771" s="5"/>
      <c r="Z1771" s="5"/>
      <c r="AA1771" s="5"/>
      <c r="AB1771" s="5"/>
      <c r="AC1771" s="5"/>
      <c r="AD1771" s="5"/>
      <c r="AE1771" s="5"/>
      <c r="AF1771" s="5"/>
      <c r="AG1771" s="5"/>
      <c r="AH1771" s="5"/>
      <c r="AI1771" s="5"/>
      <c r="AJ1771" s="5"/>
      <c r="AK1771" s="5"/>
      <c r="AL1771" s="5"/>
      <c r="AM1771" s="5"/>
      <c r="AN1771" s="5"/>
      <c r="AO1771" s="5"/>
      <c r="AP1771" s="5"/>
      <c r="AQ1771" s="5"/>
      <c r="AR1771" s="5"/>
      <c r="AS1771" s="5"/>
      <c r="AT1771" s="5"/>
      <c r="AU1771" s="5"/>
      <c r="AV1771" s="5"/>
      <c r="AW1771" s="5"/>
      <c r="AX1771" s="5"/>
      <c r="AY1771" s="5"/>
    </row>
    <row r="1772" spans="3:51" ht="12.75" customHeight="1" x14ac:dyDescent="0.2"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  <c r="Y1772" s="5"/>
      <c r="Z1772" s="5"/>
      <c r="AA1772" s="5"/>
      <c r="AB1772" s="5"/>
      <c r="AC1772" s="5"/>
      <c r="AD1772" s="5"/>
      <c r="AE1772" s="5"/>
      <c r="AF1772" s="5"/>
      <c r="AG1772" s="5"/>
      <c r="AH1772" s="5"/>
      <c r="AI1772" s="5"/>
      <c r="AJ1772" s="5"/>
      <c r="AK1772" s="5"/>
      <c r="AL1772" s="5"/>
      <c r="AM1772" s="5"/>
      <c r="AN1772" s="5"/>
      <c r="AO1772" s="5"/>
      <c r="AP1772" s="5"/>
      <c r="AQ1772" s="5"/>
      <c r="AR1772" s="5"/>
      <c r="AS1772" s="5"/>
      <c r="AT1772" s="5"/>
      <c r="AU1772" s="5"/>
      <c r="AV1772" s="5"/>
      <c r="AW1772" s="5"/>
      <c r="AX1772" s="5"/>
      <c r="AY1772" s="5"/>
    </row>
    <row r="1773" spans="3:51" ht="12.75" customHeight="1" x14ac:dyDescent="0.2"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  <c r="Y1773" s="5"/>
      <c r="Z1773" s="5"/>
      <c r="AA1773" s="5"/>
      <c r="AB1773" s="5"/>
      <c r="AC1773" s="5"/>
      <c r="AD1773" s="5"/>
      <c r="AE1773" s="5"/>
      <c r="AF1773" s="5"/>
      <c r="AG1773" s="5"/>
      <c r="AH1773" s="5"/>
      <c r="AI1773" s="5"/>
      <c r="AJ1773" s="5"/>
      <c r="AK1773" s="5"/>
      <c r="AL1773" s="5"/>
      <c r="AM1773" s="5"/>
      <c r="AN1773" s="5"/>
      <c r="AO1773" s="5"/>
      <c r="AP1773" s="5"/>
      <c r="AQ1773" s="5"/>
      <c r="AR1773" s="5"/>
      <c r="AS1773" s="5"/>
      <c r="AT1773" s="5"/>
      <c r="AU1773" s="5"/>
      <c r="AV1773" s="5"/>
      <c r="AW1773" s="5"/>
      <c r="AX1773" s="5"/>
      <c r="AY1773" s="5"/>
    </row>
    <row r="1774" spans="3:51" ht="12.75" customHeight="1" x14ac:dyDescent="0.2"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5"/>
      <c r="Z1774" s="5"/>
      <c r="AA1774" s="5"/>
      <c r="AB1774" s="5"/>
      <c r="AC1774" s="5"/>
      <c r="AD1774" s="5"/>
      <c r="AE1774" s="5"/>
      <c r="AF1774" s="5"/>
      <c r="AG1774" s="5"/>
      <c r="AH1774" s="5"/>
      <c r="AI1774" s="5"/>
      <c r="AJ1774" s="5"/>
      <c r="AK1774" s="5"/>
      <c r="AL1774" s="5"/>
      <c r="AM1774" s="5"/>
      <c r="AN1774" s="5"/>
      <c r="AO1774" s="5"/>
      <c r="AP1774" s="5"/>
      <c r="AQ1774" s="5"/>
      <c r="AR1774" s="5"/>
      <c r="AS1774" s="5"/>
      <c r="AT1774" s="5"/>
      <c r="AU1774" s="5"/>
      <c r="AV1774" s="5"/>
      <c r="AW1774" s="5"/>
      <c r="AX1774" s="5"/>
      <c r="AY1774" s="5"/>
    </row>
    <row r="1775" spans="3:51" ht="12.75" customHeight="1" x14ac:dyDescent="0.2"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  <c r="Y1775" s="5"/>
      <c r="Z1775" s="5"/>
      <c r="AA1775" s="5"/>
      <c r="AB1775" s="5"/>
      <c r="AC1775" s="5"/>
      <c r="AD1775" s="5"/>
      <c r="AE1775" s="5"/>
      <c r="AF1775" s="5"/>
      <c r="AG1775" s="5"/>
      <c r="AH1775" s="5"/>
      <c r="AI1775" s="5"/>
      <c r="AJ1775" s="5"/>
      <c r="AK1775" s="5"/>
      <c r="AL1775" s="5"/>
      <c r="AM1775" s="5"/>
      <c r="AN1775" s="5"/>
      <c r="AO1775" s="5"/>
      <c r="AP1775" s="5"/>
      <c r="AQ1775" s="5"/>
      <c r="AR1775" s="5"/>
      <c r="AS1775" s="5"/>
      <c r="AT1775" s="5"/>
      <c r="AU1775" s="5"/>
      <c r="AV1775" s="5"/>
      <c r="AW1775" s="5"/>
      <c r="AX1775" s="5"/>
      <c r="AY1775" s="5"/>
    </row>
    <row r="1776" spans="3:51" ht="12.75" customHeight="1" x14ac:dyDescent="0.2"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Y1776" s="5"/>
      <c r="Z1776" s="5"/>
      <c r="AA1776" s="5"/>
      <c r="AB1776" s="5"/>
      <c r="AC1776" s="5"/>
      <c r="AD1776" s="5"/>
      <c r="AE1776" s="5"/>
      <c r="AF1776" s="5"/>
      <c r="AG1776" s="5"/>
      <c r="AH1776" s="5"/>
      <c r="AI1776" s="5"/>
      <c r="AJ1776" s="5"/>
      <c r="AK1776" s="5"/>
      <c r="AL1776" s="5"/>
      <c r="AM1776" s="5"/>
      <c r="AN1776" s="5"/>
      <c r="AO1776" s="5"/>
      <c r="AP1776" s="5"/>
      <c r="AQ1776" s="5"/>
      <c r="AR1776" s="5"/>
      <c r="AS1776" s="5"/>
      <c r="AT1776" s="5"/>
      <c r="AU1776" s="5"/>
      <c r="AV1776" s="5"/>
      <c r="AW1776" s="5"/>
      <c r="AX1776" s="5"/>
      <c r="AY1776" s="5"/>
    </row>
    <row r="1777" spans="3:51" ht="12.75" customHeight="1" x14ac:dyDescent="0.2"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  <c r="Y1777" s="5"/>
      <c r="Z1777" s="5"/>
      <c r="AA1777" s="5"/>
      <c r="AB1777" s="5"/>
      <c r="AC1777" s="5"/>
      <c r="AD1777" s="5"/>
      <c r="AE1777" s="5"/>
      <c r="AF1777" s="5"/>
      <c r="AG1777" s="5"/>
      <c r="AH1777" s="5"/>
      <c r="AI1777" s="5"/>
      <c r="AJ1777" s="5"/>
      <c r="AK1777" s="5"/>
      <c r="AL1777" s="5"/>
      <c r="AM1777" s="5"/>
      <c r="AN1777" s="5"/>
      <c r="AO1777" s="5"/>
      <c r="AP1777" s="5"/>
      <c r="AQ1777" s="5"/>
      <c r="AR1777" s="5"/>
      <c r="AS1777" s="5"/>
      <c r="AT1777" s="5"/>
      <c r="AU1777" s="5"/>
      <c r="AV1777" s="5"/>
      <c r="AW1777" s="5"/>
      <c r="AX1777" s="5"/>
      <c r="AY1777" s="5"/>
    </row>
    <row r="1778" spans="3:51" ht="12.75" customHeight="1" x14ac:dyDescent="0.2"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5"/>
      <c r="Z1778" s="5"/>
      <c r="AA1778" s="5"/>
      <c r="AB1778" s="5"/>
      <c r="AC1778" s="5"/>
      <c r="AD1778" s="5"/>
      <c r="AE1778" s="5"/>
      <c r="AF1778" s="5"/>
      <c r="AG1778" s="5"/>
      <c r="AH1778" s="5"/>
      <c r="AI1778" s="5"/>
      <c r="AJ1778" s="5"/>
      <c r="AK1778" s="5"/>
      <c r="AL1778" s="5"/>
      <c r="AM1778" s="5"/>
      <c r="AN1778" s="5"/>
      <c r="AO1778" s="5"/>
      <c r="AP1778" s="5"/>
      <c r="AQ1778" s="5"/>
      <c r="AR1778" s="5"/>
      <c r="AS1778" s="5"/>
      <c r="AT1778" s="5"/>
      <c r="AU1778" s="5"/>
      <c r="AV1778" s="5"/>
      <c r="AW1778" s="5"/>
      <c r="AX1778" s="5"/>
      <c r="AY1778" s="5"/>
    </row>
    <row r="1779" spans="3:51" ht="12.75" customHeight="1" x14ac:dyDescent="0.2"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  <c r="Y1779" s="5"/>
      <c r="Z1779" s="5"/>
      <c r="AA1779" s="5"/>
      <c r="AB1779" s="5"/>
      <c r="AC1779" s="5"/>
      <c r="AD1779" s="5"/>
      <c r="AE1779" s="5"/>
      <c r="AF1779" s="5"/>
      <c r="AG1779" s="5"/>
      <c r="AH1779" s="5"/>
      <c r="AI1779" s="5"/>
      <c r="AJ1779" s="5"/>
      <c r="AK1779" s="5"/>
      <c r="AL1779" s="5"/>
      <c r="AM1779" s="5"/>
      <c r="AN1779" s="5"/>
      <c r="AO1779" s="5"/>
      <c r="AP1779" s="5"/>
      <c r="AQ1779" s="5"/>
      <c r="AR1779" s="5"/>
      <c r="AS1779" s="5"/>
      <c r="AT1779" s="5"/>
      <c r="AU1779" s="5"/>
      <c r="AV1779" s="5"/>
      <c r="AW1779" s="5"/>
      <c r="AX1779" s="5"/>
      <c r="AY1779" s="5"/>
    </row>
    <row r="1780" spans="3:51" ht="12.75" customHeight="1" x14ac:dyDescent="0.2"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Y1780" s="5"/>
      <c r="Z1780" s="5"/>
      <c r="AA1780" s="5"/>
      <c r="AB1780" s="5"/>
      <c r="AC1780" s="5"/>
      <c r="AD1780" s="5"/>
      <c r="AE1780" s="5"/>
      <c r="AF1780" s="5"/>
      <c r="AG1780" s="5"/>
      <c r="AH1780" s="5"/>
      <c r="AI1780" s="5"/>
      <c r="AJ1780" s="5"/>
      <c r="AK1780" s="5"/>
      <c r="AL1780" s="5"/>
      <c r="AM1780" s="5"/>
      <c r="AN1780" s="5"/>
      <c r="AO1780" s="5"/>
      <c r="AP1780" s="5"/>
      <c r="AQ1780" s="5"/>
      <c r="AR1780" s="5"/>
      <c r="AS1780" s="5"/>
      <c r="AT1780" s="5"/>
      <c r="AU1780" s="5"/>
      <c r="AV1780" s="5"/>
      <c r="AW1780" s="5"/>
      <c r="AX1780" s="5"/>
      <c r="AY1780" s="5"/>
    </row>
    <row r="1781" spans="3:51" ht="12.75" customHeight="1" x14ac:dyDescent="0.2"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Y1781" s="5"/>
      <c r="Z1781" s="5"/>
      <c r="AA1781" s="5"/>
      <c r="AB1781" s="5"/>
      <c r="AC1781" s="5"/>
      <c r="AD1781" s="5"/>
      <c r="AE1781" s="5"/>
      <c r="AF1781" s="5"/>
      <c r="AG1781" s="5"/>
      <c r="AH1781" s="5"/>
      <c r="AI1781" s="5"/>
      <c r="AJ1781" s="5"/>
      <c r="AK1781" s="5"/>
      <c r="AL1781" s="5"/>
      <c r="AM1781" s="5"/>
      <c r="AN1781" s="5"/>
      <c r="AO1781" s="5"/>
      <c r="AP1781" s="5"/>
      <c r="AQ1781" s="5"/>
      <c r="AR1781" s="5"/>
      <c r="AS1781" s="5"/>
      <c r="AT1781" s="5"/>
      <c r="AU1781" s="5"/>
      <c r="AV1781" s="5"/>
      <c r="AW1781" s="5"/>
      <c r="AX1781" s="5"/>
      <c r="AY1781" s="5"/>
    </row>
    <row r="1782" spans="3:51" ht="12.75" customHeight="1" x14ac:dyDescent="0.2"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  <c r="Y1782" s="5"/>
      <c r="Z1782" s="5"/>
      <c r="AA1782" s="5"/>
      <c r="AB1782" s="5"/>
      <c r="AC1782" s="5"/>
      <c r="AD1782" s="5"/>
      <c r="AE1782" s="5"/>
      <c r="AF1782" s="5"/>
      <c r="AG1782" s="5"/>
      <c r="AH1782" s="5"/>
      <c r="AI1782" s="5"/>
      <c r="AJ1782" s="5"/>
      <c r="AK1782" s="5"/>
      <c r="AL1782" s="5"/>
      <c r="AM1782" s="5"/>
      <c r="AN1782" s="5"/>
      <c r="AO1782" s="5"/>
      <c r="AP1782" s="5"/>
      <c r="AQ1782" s="5"/>
      <c r="AR1782" s="5"/>
      <c r="AS1782" s="5"/>
      <c r="AT1782" s="5"/>
      <c r="AU1782" s="5"/>
      <c r="AV1782" s="5"/>
      <c r="AW1782" s="5"/>
      <c r="AX1782" s="5"/>
      <c r="AY1782" s="5"/>
    </row>
    <row r="1783" spans="3:51" ht="12.75" customHeight="1" x14ac:dyDescent="0.2"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Y1783" s="5"/>
      <c r="Z1783" s="5"/>
      <c r="AA1783" s="5"/>
      <c r="AB1783" s="5"/>
      <c r="AC1783" s="5"/>
      <c r="AD1783" s="5"/>
      <c r="AE1783" s="5"/>
      <c r="AF1783" s="5"/>
      <c r="AG1783" s="5"/>
      <c r="AH1783" s="5"/>
      <c r="AI1783" s="5"/>
      <c r="AJ1783" s="5"/>
      <c r="AK1783" s="5"/>
      <c r="AL1783" s="5"/>
      <c r="AM1783" s="5"/>
      <c r="AN1783" s="5"/>
      <c r="AO1783" s="5"/>
      <c r="AP1783" s="5"/>
      <c r="AQ1783" s="5"/>
      <c r="AR1783" s="5"/>
      <c r="AS1783" s="5"/>
      <c r="AT1783" s="5"/>
      <c r="AU1783" s="5"/>
      <c r="AV1783" s="5"/>
      <c r="AW1783" s="5"/>
      <c r="AX1783" s="5"/>
      <c r="AY1783" s="5"/>
    </row>
    <row r="1784" spans="3:51" ht="12.75" customHeight="1" x14ac:dyDescent="0.2"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  <c r="Y1784" s="5"/>
      <c r="Z1784" s="5"/>
      <c r="AA1784" s="5"/>
      <c r="AB1784" s="5"/>
      <c r="AC1784" s="5"/>
      <c r="AD1784" s="5"/>
      <c r="AE1784" s="5"/>
      <c r="AF1784" s="5"/>
      <c r="AG1784" s="5"/>
      <c r="AH1784" s="5"/>
      <c r="AI1784" s="5"/>
      <c r="AJ1784" s="5"/>
      <c r="AK1784" s="5"/>
      <c r="AL1784" s="5"/>
      <c r="AM1784" s="5"/>
      <c r="AN1784" s="5"/>
      <c r="AO1784" s="5"/>
      <c r="AP1784" s="5"/>
      <c r="AQ1784" s="5"/>
      <c r="AR1784" s="5"/>
      <c r="AS1784" s="5"/>
      <c r="AT1784" s="5"/>
      <c r="AU1784" s="5"/>
      <c r="AV1784" s="5"/>
      <c r="AW1784" s="5"/>
      <c r="AX1784" s="5"/>
      <c r="AY1784" s="5"/>
    </row>
    <row r="1785" spans="3:51" ht="12.75" customHeight="1" x14ac:dyDescent="0.2"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  <c r="Y1785" s="5"/>
      <c r="Z1785" s="5"/>
      <c r="AA1785" s="5"/>
      <c r="AB1785" s="5"/>
      <c r="AC1785" s="5"/>
      <c r="AD1785" s="5"/>
      <c r="AE1785" s="5"/>
      <c r="AF1785" s="5"/>
      <c r="AG1785" s="5"/>
      <c r="AH1785" s="5"/>
      <c r="AI1785" s="5"/>
      <c r="AJ1785" s="5"/>
      <c r="AK1785" s="5"/>
      <c r="AL1785" s="5"/>
      <c r="AM1785" s="5"/>
      <c r="AN1785" s="5"/>
      <c r="AO1785" s="5"/>
      <c r="AP1785" s="5"/>
      <c r="AQ1785" s="5"/>
      <c r="AR1785" s="5"/>
      <c r="AS1785" s="5"/>
      <c r="AT1785" s="5"/>
      <c r="AU1785" s="5"/>
      <c r="AV1785" s="5"/>
      <c r="AW1785" s="5"/>
      <c r="AX1785" s="5"/>
      <c r="AY1785" s="5"/>
    </row>
    <row r="1786" spans="3:51" ht="12.75" customHeight="1" x14ac:dyDescent="0.2"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  <c r="AI1786" s="5"/>
      <c r="AJ1786" s="5"/>
      <c r="AK1786" s="5"/>
      <c r="AL1786" s="5"/>
      <c r="AM1786" s="5"/>
      <c r="AN1786" s="5"/>
      <c r="AO1786" s="5"/>
      <c r="AP1786" s="5"/>
      <c r="AQ1786" s="5"/>
      <c r="AR1786" s="5"/>
      <c r="AS1786" s="5"/>
      <c r="AT1786" s="5"/>
      <c r="AU1786" s="5"/>
      <c r="AV1786" s="5"/>
      <c r="AW1786" s="5"/>
      <c r="AX1786" s="5"/>
      <c r="AY1786" s="5"/>
    </row>
    <row r="1787" spans="3:51" ht="12.75" customHeight="1" x14ac:dyDescent="0.2"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  <c r="Y1787" s="5"/>
      <c r="Z1787" s="5"/>
      <c r="AA1787" s="5"/>
      <c r="AB1787" s="5"/>
      <c r="AC1787" s="5"/>
      <c r="AD1787" s="5"/>
      <c r="AE1787" s="5"/>
      <c r="AF1787" s="5"/>
      <c r="AG1787" s="5"/>
      <c r="AH1787" s="5"/>
      <c r="AI1787" s="5"/>
      <c r="AJ1787" s="5"/>
      <c r="AK1787" s="5"/>
      <c r="AL1787" s="5"/>
      <c r="AM1787" s="5"/>
      <c r="AN1787" s="5"/>
      <c r="AO1787" s="5"/>
      <c r="AP1787" s="5"/>
      <c r="AQ1787" s="5"/>
      <c r="AR1787" s="5"/>
      <c r="AS1787" s="5"/>
      <c r="AT1787" s="5"/>
      <c r="AU1787" s="5"/>
      <c r="AV1787" s="5"/>
      <c r="AW1787" s="5"/>
      <c r="AX1787" s="5"/>
      <c r="AY1787" s="5"/>
    </row>
    <row r="1788" spans="3:51" ht="12.75" customHeight="1" x14ac:dyDescent="0.2"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5"/>
      <c r="Z1788" s="5"/>
      <c r="AA1788" s="5"/>
      <c r="AB1788" s="5"/>
      <c r="AC1788" s="5"/>
      <c r="AD1788" s="5"/>
      <c r="AE1788" s="5"/>
      <c r="AF1788" s="5"/>
      <c r="AG1788" s="5"/>
      <c r="AH1788" s="5"/>
      <c r="AI1788" s="5"/>
      <c r="AJ1788" s="5"/>
      <c r="AK1788" s="5"/>
      <c r="AL1788" s="5"/>
      <c r="AM1788" s="5"/>
      <c r="AN1788" s="5"/>
      <c r="AO1788" s="5"/>
      <c r="AP1788" s="5"/>
      <c r="AQ1788" s="5"/>
      <c r="AR1788" s="5"/>
      <c r="AS1788" s="5"/>
      <c r="AT1788" s="5"/>
      <c r="AU1788" s="5"/>
      <c r="AV1788" s="5"/>
      <c r="AW1788" s="5"/>
      <c r="AX1788" s="5"/>
      <c r="AY1788" s="5"/>
    </row>
    <row r="1789" spans="3:51" ht="12.75" customHeight="1" x14ac:dyDescent="0.2"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  <c r="Y1789" s="5"/>
      <c r="Z1789" s="5"/>
      <c r="AA1789" s="5"/>
      <c r="AB1789" s="5"/>
      <c r="AC1789" s="5"/>
      <c r="AD1789" s="5"/>
      <c r="AE1789" s="5"/>
      <c r="AF1789" s="5"/>
      <c r="AG1789" s="5"/>
      <c r="AH1789" s="5"/>
      <c r="AI1789" s="5"/>
      <c r="AJ1789" s="5"/>
      <c r="AK1789" s="5"/>
      <c r="AL1789" s="5"/>
      <c r="AM1789" s="5"/>
      <c r="AN1789" s="5"/>
      <c r="AO1789" s="5"/>
      <c r="AP1789" s="5"/>
      <c r="AQ1789" s="5"/>
      <c r="AR1789" s="5"/>
      <c r="AS1789" s="5"/>
      <c r="AT1789" s="5"/>
      <c r="AU1789" s="5"/>
      <c r="AV1789" s="5"/>
      <c r="AW1789" s="5"/>
      <c r="AX1789" s="5"/>
      <c r="AY1789" s="5"/>
    </row>
    <row r="1790" spans="3:51" ht="12.75" customHeight="1" x14ac:dyDescent="0.2"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5"/>
      <c r="Z1790" s="5"/>
      <c r="AA1790" s="5"/>
      <c r="AB1790" s="5"/>
      <c r="AC1790" s="5"/>
      <c r="AD1790" s="5"/>
      <c r="AE1790" s="5"/>
      <c r="AF1790" s="5"/>
      <c r="AG1790" s="5"/>
      <c r="AH1790" s="5"/>
      <c r="AI1790" s="5"/>
      <c r="AJ1790" s="5"/>
      <c r="AK1790" s="5"/>
      <c r="AL1790" s="5"/>
      <c r="AM1790" s="5"/>
      <c r="AN1790" s="5"/>
      <c r="AO1790" s="5"/>
      <c r="AP1790" s="5"/>
      <c r="AQ1790" s="5"/>
      <c r="AR1790" s="5"/>
      <c r="AS1790" s="5"/>
      <c r="AT1790" s="5"/>
      <c r="AU1790" s="5"/>
      <c r="AV1790" s="5"/>
      <c r="AW1790" s="5"/>
      <c r="AX1790" s="5"/>
      <c r="AY1790" s="5"/>
    </row>
    <row r="1791" spans="3:51" ht="12.75" customHeight="1" x14ac:dyDescent="0.2"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5"/>
      <c r="Z1791" s="5"/>
      <c r="AA1791" s="5"/>
      <c r="AB1791" s="5"/>
      <c r="AC1791" s="5"/>
      <c r="AD1791" s="5"/>
      <c r="AE1791" s="5"/>
      <c r="AF1791" s="5"/>
      <c r="AG1791" s="5"/>
      <c r="AH1791" s="5"/>
      <c r="AI1791" s="5"/>
      <c r="AJ1791" s="5"/>
      <c r="AK1791" s="5"/>
      <c r="AL1791" s="5"/>
      <c r="AM1791" s="5"/>
      <c r="AN1791" s="5"/>
      <c r="AO1791" s="5"/>
      <c r="AP1791" s="5"/>
      <c r="AQ1791" s="5"/>
      <c r="AR1791" s="5"/>
      <c r="AS1791" s="5"/>
      <c r="AT1791" s="5"/>
      <c r="AU1791" s="5"/>
      <c r="AV1791" s="5"/>
      <c r="AW1791" s="5"/>
      <c r="AX1791" s="5"/>
      <c r="AY1791" s="5"/>
    </row>
    <row r="1792" spans="3:51" ht="12.75" customHeight="1" x14ac:dyDescent="0.2"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/>
      <c r="Z1792" s="5"/>
      <c r="AA1792" s="5"/>
      <c r="AB1792" s="5"/>
      <c r="AC1792" s="5"/>
      <c r="AD1792" s="5"/>
      <c r="AE1792" s="5"/>
      <c r="AF1792" s="5"/>
      <c r="AG1792" s="5"/>
      <c r="AH1792" s="5"/>
      <c r="AI1792" s="5"/>
      <c r="AJ1792" s="5"/>
      <c r="AK1792" s="5"/>
      <c r="AL1792" s="5"/>
      <c r="AM1792" s="5"/>
      <c r="AN1792" s="5"/>
      <c r="AO1792" s="5"/>
      <c r="AP1792" s="5"/>
      <c r="AQ1792" s="5"/>
      <c r="AR1792" s="5"/>
      <c r="AS1792" s="5"/>
      <c r="AT1792" s="5"/>
      <c r="AU1792" s="5"/>
      <c r="AV1792" s="5"/>
      <c r="AW1792" s="5"/>
      <c r="AX1792" s="5"/>
      <c r="AY1792" s="5"/>
    </row>
    <row r="1793" spans="3:51" ht="12.75" customHeight="1" x14ac:dyDescent="0.2"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Y1793" s="5"/>
      <c r="Z1793" s="5"/>
      <c r="AA1793" s="5"/>
      <c r="AB1793" s="5"/>
      <c r="AC1793" s="5"/>
      <c r="AD1793" s="5"/>
      <c r="AE1793" s="5"/>
      <c r="AF1793" s="5"/>
      <c r="AG1793" s="5"/>
      <c r="AH1793" s="5"/>
      <c r="AI1793" s="5"/>
      <c r="AJ1793" s="5"/>
      <c r="AK1793" s="5"/>
      <c r="AL1793" s="5"/>
      <c r="AM1793" s="5"/>
      <c r="AN1793" s="5"/>
      <c r="AO1793" s="5"/>
      <c r="AP1793" s="5"/>
      <c r="AQ1793" s="5"/>
      <c r="AR1793" s="5"/>
      <c r="AS1793" s="5"/>
      <c r="AT1793" s="5"/>
      <c r="AU1793" s="5"/>
      <c r="AV1793" s="5"/>
      <c r="AW1793" s="5"/>
      <c r="AX1793" s="5"/>
      <c r="AY1793" s="5"/>
    </row>
    <row r="1794" spans="3:51" ht="12.75" customHeight="1" x14ac:dyDescent="0.2"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5"/>
      <c r="Z1794" s="5"/>
      <c r="AA1794" s="5"/>
      <c r="AB1794" s="5"/>
      <c r="AC1794" s="5"/>
      <c r="AD1794" s="5"/>
      <c r="AE1794" s="5"/>
      <c r="AF1794" s="5"/>
      <c r="AG1794" s="5"/>
      <c r="AH1794" s="5"/>
      <c r="AI1794" s="5"/>
      <c r="AJ1794" s="5"/>
      <c r="AK1794" s="5"/>
      <c r="AL1794" s="5"/>
      <c r="AM1794" s="5"/>
      <c r="AN1794" s="5"/>
      <c r="AO1794" s="5"/>
      <c r="AP1794" s="5"/>
      <c r="AQ1794" s="5"/>
      <c r="AR1794" s="5"/>
      <c r="AS1794" s="5"/>
      <c r="AT1794" s="5"/>
      <c r="AU1794" s="5"/>
      <c r="AV1794" s="5"/>
      <c r="AW1794" s="5"/>
      <c r="AX1794" s="5"/>
      <c r="AY1794" s="5"/>
    </row>
    <row r="1795" spans="3:51" ht="12.75" customHeight="1" x14ac:dyDescent="0.2"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  <c r="Y1795" s="5"/>
      <c r="Z1795" s="5"/>
      <c r="AA1795" s="5"/>
      <c r="AB1795" s="5"/>
      <c r="AC1795" s="5"/>
      <c r="AD1795" s="5"/>
      <c r="AE1795" s="5"/>
      <c r="AF1795" s="5"/>
      <c r="AG1795" s="5"/>
      <c r="AH1795" s="5"/>
      <c r="AI1795" s="5"/>
      <c r="AJ1795" s="5"/>
      <c r="AK1795" s="5"/>
      <c r="AL1795" s="5"/>
      <c r="AM1795" s="5"/>
      <c r="AN1795" s="5"/>
      <c r="AO1795" s="5"/>
      <c r="AP1795" s="5"/>
      <c r="AQ1795" s="5"/>
      <c r="AR1795" s="5"/>
      <c r="AS1795" s="5"/>
      <c r="AT1795" s="5"/>
      <c r="AU1795" s="5"/>
      <c r="AV1795" s="5"/>
      <c r="AW1795" s="5"/>
      <c r="AX1795" s="5"/>
      <c r="AY1795" s="5"/>
    </row>
    <row r="1796" spans="3:51" ht="12.75" customHeight="1" x14ac:dyDescent="0.2"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5"/>
      <c r="Z1796" s="5"/>
      <c r="AA1796" s="5"/>
      <c r="AB1796" s="5"/>
      <c r="AC1796" s="5"/>
      <c r="AD1796" s="5"/>
      <c r="AE1796" s="5"/>
      <c r="AF1796" s="5"/>
      <c r="AG1796" s="5"/>
      <c r="AH1796" s="5"/>
      <c r="AI1796" s="5"/>
      <c r="AJ1796" s="5"/>
      <c r="AK1796" s="5"/>
      <c r="AL1796" s="5"/>
      <c r="AM1796" s="5"/>
      <c r="AN1796" s="5"/>
      <c r="AO1796" s="5"/>
      <c r="AP1796" s="5"/>
      <c r="AQ1796" s="5"/>
      <c r="AR1796" s="5"/>
      <c r="AS1796" s="5"/>
      <c r="AT1796" s="5"/>
      <c r="AU1796" s="5"/>
      <c r="AV1796" s="5"/>
      <c r="AW1796" s="5"/>
      <c r="AX1796" s="5"/>
      <c r="AY1796" s="5"/>
    </row>
    <row r="1797" spans="3:51" ht="12.75" customHeight="1" x14ac:dyDescent="0.2"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  <c r="Z1797" s="5"/>
      <c r="AA1797" s="5"/>
      <c r="AB1797" s="5"/>
      <c r="AC1797" s="5"/>
      <c r="AD1797" s="5"/>
      <c r="AE1797" s="5"/>
      <c r="AF1797" s="5"/>
      <c r="AG1797" s="5"/>
      <c r="AH1797" s="5"/>
      <c r="AI1797" s="5"/>
      <c r="AJ1797" s="5"/>
      <c r="AK1797" s="5"/>
      <c r="AL1797" s="5"/>
      <c r="AM1797" s="5"/>
      <c r="AN1797" s="5"/>
      <c r="AO1797" s="5"/>
      <c r="AP1797" s="5"/>
      <c r="AQ1797" s="5"/>
      <c r="AR1797" s="5"/>
      <c r="AS1797" s="5"/>
      <c r="AT1797" s="5"/>
      <c r="AU1797" s="5"/>
      <c r="AV1797" s="5"/>
      <c r="AW1797" s="5"/>
      <c r="AX1797" s="5"/>
      <c r="AY1797" s="5"/>
    </row>
    <row r="1798" spans="3:51" ht="12.75" customHeight="1" x14ac:dyDescent="0.2"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  <c r="Z1798" s="5"/>
      <c r="AA1798" s="5"/>
      <c r="AB1798" s="5"/>
      <c r="AC1798" s="5"/>
      <c r="AD1798" s="5"/>
      <c r="AE1798" s="5"/>
      <c r="AF1798" s="5"/>
      <c r="AG1798" s="5"/>
      <c r="AH1798" s="5"/>
      <c r="AI1798" s="5"/>
      <c r="AJ1798" s="5"/>
      <c r="AK1798" s="5"/>
      <c r="AL1798" s="5"/>
      <c r="AM1798" s="5"/>
      <c r="AN1798" s="5"/>
      <c r="AO1798" s="5"/>
      <c r="AP1798" s="5"/>
      <c r="AQ1798" s="5"/>
      <c r="AR1798" s="5"/>
      <c r="AS1798" s="5"/>
      <c r="AT1798" s="5"/>
      <c r="AU1798" s="5"/>
      <c r="AV1798" s="5"/>
      <c r="AW1798" s="5"/>
      <c r="AX1798" s="5"/>
      <c r="AY1798" s="5"/>
    </row>
    <row r="1799" spans="3:51" ht="12.75" customHeight="1" x14ac:dyDescent="0.2"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5"/>
      <c r="Z1799" s="5"/>
      <c r="AA1799" s="5"/>
      <c r="AB1799" s="5"/>
      <c r="AC1799" s="5"/>
      <c r="AD1799" s="5"/>
      <c r="AE1799" s="5"/>
      <c r="AF1799" s="5"/>
      <c r="AG1799" s="5"/>
      <c r="AH1799" s="5"/>
      <c r="AI1799" s="5"/>
      <c r="AJ1799" s="5"/>
      <c r="AK1799" s="5"/>
      <c r="AL1799" s="5"/>
      <c r="AM1799" s="5"/>
      <c r="AN1799" s="5"/>
      <c r="AO1799" s="5"/>
      <c r="AP1799" s="5"/>
      <c r="AQ1799" s="5"/>
      <c r="AR1799" s="5"/>
      <c r="AS1799" s="5"/>
      <c r="AT1799" s="5"/>
      <c r="AU1799" s="5"/>
      <c r="AV1799" s="5"/>
      <c r="AW1799" s="5"/>
      <c r="AX1799" s="5"/>
      <c r="AY1799" s="5"/>
    </row>
    <row r="1800" spans="3:51" ht="12.75" customHeight="1" x14ac:dyDescent="0.2"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  <c r="Z1800" s="5"/>
      <c r="AA1800" s="5"/>
      <c r="AB1800" s="5"/>
      <c r="AC1800" s="5"/>
      <c r="AD1800" s="5"/>
      <c r="AE1800" s="5"/>
      <c r="AF1800" s="5"/>
      <c r="AG1800" s="5"/>
      <c r="AH1800" s="5"/>
      <c r="AI1800" s="5"/>
      <c r="AJ1800" s="5"/>
      <c r="AK1800" s="5"/>
      <c r="AL1800" s="5"/>
      <c r="AM1800" s="5"/>
      <c r="AN1800" s="5"/>
      <c r="AO1800" s="5"/>
      <c r="AP1800" s="5"/>
      <c r="AQ1800" s="5"/>
      <c r="AR1800" s="5"/>
      <c r="AS1800" s="5"/>
      <c r="AT1800" s="5"/>
      <c r="AU1800" s="5"/>
      <c r="AV1800" s="5"/>
      <c r="AW1800" s="5"/>
      <c r="AX1800" s="5"/>
      <c r="AY1800" s="5"/>
    </row>
    <row r="1801" spans="3:51" ht="12.75" customHeight="1" x14ac:dyDescent="0.2"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5"/>
      <c r="Z1801" s="5"/>
      <c r="AA1801" s="5"/>
      <c r="AB1801" s="5"/>
      <c r="AC1801" s="5"/>
      <c r="AD1801" s="5"/>
      <c r="AE1801" s="5"/>
      <c r="AF1801" s="5"/>
      <c r="AG1801" s="5"/>
      <c r="AH1801" s="5"/>
      <c r="AI1801" s="5"/>
      <c r="AJ1801" s="5"/>
      <c r="AK1801" s="5"/>
      <c r="AL1801" s="5"/>
      <c r="AM1801" s="5"/>
      <c r="AN1801" s="5"/>
      <c r="AO1801" s="5"/>
      <c r="AP1801" s="5"/>
      <c r="AQ1801" s="5"/>
      <c r="AR1801" s="5"/>
      <c r="AS1801" s="5"/>
      <c r="AT1801" s="5"/>
      <c r="AU1801" s="5"/>
      <c r="AV1801" s="5"/>
      <c r="AW1801" s="5"/>
      <c r="AX1801" s="5"/>
      <c r="AY1801" s="5"/>
    </row>
    <row r="1802" spans="3:51" ht="12.75" customHeight="1" x14ac:dyDescent="0.2"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  <c r="Z1802" s="5"/>
      <c r="AA1802" s="5"/>
      <c r="AB1802" s="5"/>
      <c r="AC1802" s="5"/>
      <c r="AD1802" s="5"/>
      <c r="AE1802" s="5"/>
      <c r="AF1802" s="5"/>
      <c r="AG1802" s="5"/>
      <c r="AH1802" s="5"/>
      <c r="AI1802" s="5"/>
      <c r="AJ1802" s="5"/>
      <c r="AK1802" s="5"/>
      <c r="AL1802" s="5"/>
      <c r="AM1802" s="5"/>
      <c r="AN1802" s="5"/>
      <c r="AO1802" s="5"/>
      <c r="AP1802" s="5"/>
      <c r="AQ1802" s="5"/>
      <c r="AR1802" s="5"/>
      <c r="AS1802" s="5"/>
      <c r="AT1802" s="5"/>
      <c r="AU1802" s="5"/>
      <c r="AV1802" s="5"/>
      <c r="AW1802" s="5"/>
      <c r="AX1802" s="5"/>
      <c r="AY1802" s="5"/>
    </row>
    <row r="1803" spans="3:51" ht="12.75" customHeight="1" x14ac:dyDescent="0.2"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5"/>
      <c r="Z1803" s="5"/>
      <c r="AA1803" s="5"/>
      <c r="AB1803" s="5"/>
      <c r="AC1803" s="5"/>
      <c r="AD1803" s="5"/>
      <c r="AE1803" s="5"/>
      <c r="AF1803" s="5"/>
      <c r="AG1803" s="5"/>
      <c r="AH1803" s="5"/>
      <c r="AI1803" s="5"/>
      <c r="AJ1803" s="5"/>
      <c r="AK1803" s="5"/>
      <c r="AL1803" s="5"/>
      <c r="AM1803" s="5"/>
      <c r="AN1803" s="5"/>
      <c r="AO1803" s="5"/>
      <c r="AP1803" s="5"/>
      <c r="AQ1803" s="5"/>
      <c r="AR1803" s="5"/>
      <c r="AS1803" s="5"/>
      <c r="AT1803" s="5"/>
      <c r="AU1803" s="5"/>
      <c r="AV1803" s="5"/>
      <c r="AW1803" s="5"/>
      <c r="AX1803" s="5"/>
      <c r="AY1803" s="5"/>
    </row>
    <row r="1804" spans="3:51" ht="12.75" customHeight="1" x14ac:dyDescent="0.2"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  <c r="Z1804" s="5"/>
      <c r="AA1804" s="5"/>
      <c r="AB1804" s="5"/>
      <c r="AC1804" s="5"/>
      <c r="AD1804" s="5"/>
      <c r="AE1804" s="5"/>
      <c r="AF1804" s="5"/>
      <c r="AG1804" s="5"/>
      <c r="AH1804" s="5"/>
      <c r="AI1804" s="5"/>
      <c r="AJ1804" s="5"/>
      <c r="AK1804" s="5"/>
      <c r="AL1804" s="5"/>
      <c r="AM1804" s="5"/>
      <c r="AN1804" s="5"/>
      <c r="AO1804" s="5"/>
      <c r="AP1804" s="5"/>
      <c r="AQ1804" s="5"/>
      <c r="AR1804" s="5"/>
      <c r="AS1804" s="5"/>
      <c r="AT1804" s="5"/>
      <c r="AU1804" s="5"/>
      <c r="AV1804" s="5"/>
      <c r="AW1804" s="5"/>
      <c r="AX1804" s="5"/>
      <c r="AY1804" s="5"/>
    </row>
    <row r="1805" spans="3:51" ht="12.75" customHeight="1" x14ac:dyDescent="0.2"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  <c r="Z1805" s="5"/>
      <c r="AA1805" s="5"/>
      <c r="AB1805" s="5"/>
      <c r="AC1805" s="5"/>
      <c r="AD1805" s="5"/>
      <c r="AE1805" s="5"/>
      <c r="AF1805" s="5"/>
      <c r="AG1805" s="5"/>
      <c r="AH1805" s="5"/>
      <c r="AI1805" s="5"/>
      <c r="AJ1805" s="5"/>
      <c r="AK1805" s="5"/>
      <c r="AL1805" s="5"/>
      <c r="AM1805" s="5"/>
      <c r="AN1805" s="5"/>
      <c r="AO1805" s="5"/>
      <c r="AP1805" s="5"/>
      <c r="AQ1805" s="5"/>
      <c r="AR1805" s="5"/>
      <c r="AS1805" s="5"/>
      <c r="AT1805" s="5"/>
      <c r="AU1805" s="5"/>
      <c r="AV1805" s="5"/>
      <c r="AW1805" s="5"/>
      <c r="AX1805" s="5"/>
      <c r="AY1805" s="5"/>
    </row>
    <row r="1806" spans="3:51" ht="12.75" customHeight="1" x14ac:dyDescent="0.2"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  <c r="Z1806" s="5"/>
      <c r="AA1806" s="5"/>
      <c r="AB1806" s="5"/>
      <c r="AC1806" s="5"/>
      <c r="AD1806" s="5"/>
      <c r="AE1806" s="5"/>
      <c r="AF1806" s="5"/>
      <c r="AG1806" s="5"/>
      <c r="AH1806" s="5"/>
      <c r="AI1806" s="5"/>
      <c r="AJ1806" s="5"/>
      <c r="AK1806" s="5"/>
      <c r="AL1806" s="5"/>
      <c r="AM1806" s="5"/>
      <c r="AN1806" s="5"/>
      <c r="AO1806" s="5"/>
      <c r="AP1806" s="5"/>
      <c r="AQ1806" s="5"/>
      <c r="AR1806" s="5"/>
      <c r="AS1806" s="5"/>
      <c r="AT1806" s="5"/>
      <c r="AU1806" s="5"/>
      <c r="AV1806" s="5"/>
      <c r="AW1806" s="5"/>
      <c r="AX1806" s="5"/>
      <c r="AY1806" s="5"/>
    </row>
    <row r="1807" spans="3:51" ht="12.75" customHeight="1" x14ac:dyDescent="0.2"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Y1807" s="5"/>
      <c r="Z1807" s="5"/>
      <c r="AA1807" s="5"/>
      <c r="AB1807" s="5"/>
      <c r="AC1807" s="5"/>
      <c r="AD1807" s="5"/>
      <c r="AE1807" s="5"/>
      <c r="AF1807" s="5"/>
      <c r="AG1807" s="5"/>
      <c r="AH1807" s="5"/>
      <c r="AI1807" s="5"/>
      <c r="AJ1807" s="5"/>
      <c r="AK1807" s="5"/>
      <c r="AL1807" s="5"/>
      <c r="AM1807" s="5"/>
      <c r="AN1807" s="5"/>
      <c r="AO1807" s="5"/>
      <c r="AP1807" s="5"/>
      <c r="AQ1807" s="5"/>
      <c r="AR1807" s="5"/>
      <c r="AS1807" s="5"/>
      <c r="AT1807" s="5"/>
      <c r="AU1807" s="5"/>
      <c r="AV1807" s="5"/>
      <c r="AW1807" s="5"/>
      <c r="AX1807" s="5"/>
      <c r="AY1807" s="5"/>
    </row>
    <row r="1808" spans="3:51" ht="12.75" customHeight="1" x14ac:dyDescent="0.2"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/>
      <c r="Z1808" s="5"/>
      <c r="AA1808" s="5"/>
      <c r="AB1808" s="5"/>
      <c r="AC1808" s="5"/>
      <c r="AD1808" s="5"/>
      <c r="AE1808" s="5"/>
      <c r="AF1808" s="5"/>
      <c r="AG1808" s="5"/>
      <c r="AH1808" s="5"/>
      <c r="AI1808" s="5"/>
      <c r="AJ1808" s="5"/>
      <c r="AK1808" s="5"/>
      <c r="AL1808" s="5"/>
      <c r="AM1808" s="5"/>
      <c r="AN1808" s="5"/>
      <c r="AO1808" s="5"/>
      <c r="AP1808" s="5"/>
      <c r="AQ1808" s="5"/>
      <c r="AR1808" s="5"/>
      <c r="AS1808" s="5"/>
      <c r="AT1808" s="5"/>
      <c r="AU1808" s="5"/>
      <c r="AV1808" s="5"/>
      <c r="AW1808" s="5"/>
      <c r="AX1808" s="5"/>
      <c r="AY1808" s="5"/>
    </row>
    <row r="1809" spans="3:51" ht="12.75" customHeight="1" x14ac:dyDescent="0.2"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Y1809" s="5"/>
      <c r="Z1809" s="5"/>
      <c r="AA1809" s="5"/>
      <c r="AB1809" s="5"/>
      <c r="AC1809" s="5"/>
      <c r="AD1809" s="5"/>
      <c r="AE1809" s="5"/>
      <c r="AF1809" s="5"/>
      <c r="AG1809" s="5"/>
      <c r="AH1809" s="5"/>
      <c r="AI1809" s="5"/>
      <c r="AJ1809" s="5"/>
      <c r="AK1809" s="5"/>
      <c r="AL1809" s="5"/>
      <c r="AM1809" s="5"/>
      <c r="AN1809" s="5"/>
      <c r="AO1809" s="5"/>
      <c r="AP1809" s="5"/>
      <c r="AQ1809" s="5"/>
      <c r="AR1809" s="5"/>
      <c r="AS1809" s="5"/>
      <c r="AT1809" s="5"/>
      <c r="AU1809" s="5"/>
      <c r="AV1809" s="5"/>
      <c r="AW1809" s="5"/>
      <c r="AX1809" s="5"/>
      <c r="AY1809" s="5"/>
    </row>
    <row r="1810" spans="3:51" ht="12.75" customHeight="1" x14ac:dyDescent="0.2"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/>
      <c r="Z1810" s="5"/>
      <c r="AA1810" s="5"/>
      <c r="AB1810" s="5"/>
      <c r="AC1810" s="5"/>
      <c r="AD1810" s="5"/>
      <c r="AE1810" s="5"/>
      <c r="AF1810" s="5"/>
      <c r="AG1810" s="5"/>
      <c r="AH1810" s="5"/>
      <c r="AI1810" s="5"/>
      <c r="AJ1810" s="5"/>
      <c r="AK1810" s="5"/>
      <c r="AL1810" s="5"/>
      <c r="AM1810" s="5"/>
      <c r="AN1810" s="5"/>
      <c r="AO1810" s="5"/>
      <c r="AP1810" s="5"/>
      <c r="AQ1810" s="5"/>
      <c r="AR1810" s="5"/>
      <c r="AS1810" s="5"/>
      <c r="AT1810" s="5"/>
      <c r="AU1810" s="5"/>
      <c r="AV1810" s="5"/>
      <c r="AW1810" s="5"/>
      <c r="AX1810" s="5"/>
      <c r="AY1810" s="5"/>
    </row>
    <row r="1811" spans="3:51" ht="12.75" customHeight="1" x14ac:dyDescent="0.2"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Y1811" s="5"/>
      <c r="Z1811" s="5"/>
      <c r="AA1811" s="5"/>
      <c r="AB1811" s="5"/>
      <c r="AC1811" s="5"/>
      <c r="AD1811" s="5"/>
      <c r="AE1811" s="5"/>
      <c r="AF1811" s="5"/>
      <c r="AG1811" s="5"/>
      <c r="AH1811" s="5"/>
      <c r="AI1811" s="5"/>
      <c r="AJ1811" s="5"/>
      <c r="AK1811" s="5"/>
      <c r="AL1811" s="5"/>
      <c r="AM1811" s="5"/>
      <c r="AN1811" s="5"/>
      <c r="AO1811" s="5"/>
      <c r="AP1811" s="5"/>
      <c r="AQ1811" s="5"/>
      <c r="AR1811" s="5"/>
      <c r="AS1811" s="5"/>
      <c r="AT1811" s="5"/>
      <c r="AU1811" s="5"/>
      <c r="AV1811" s="5"/>
      <c r="AW1811" s="5"/>
      <c r="AX1811" s="5"/>
      <c r="AY1811" s="5"/>
    </row>
    <row r="1812" spans="3:51" ht="12.75" customHeight="1" x14ac:dyDescent="0.2"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Y1812" s="5"/>
      <c r="Z1812" s="5"/>
      <c r="AA1812" s="5"/>
      <c r="AB1812" s="5"/>
      <c r="AC1812" s="5"/>
      <c r="AD1812" s="5"/>
      <c r="AE1812" s="5"/>
      <c r="AF1812" s="5"/>
      <c r="AG1812" s="5"/>
      <c r="AH1812" s="5"/>
      <c r="AI1812" s="5"/>
      <c r="AJ1812" s="5"/>
      <c r="AK1812" s="5"/>
      <c r="AL1812" s="5"/>
      <c r="AM1812" s="5"/>
      <c r="AN1812" s="5"/>
      <c r="AO1812" s="5"/>
      <c r="AP1812" s="5"/>
      <c r="AQ1812" s="5"/>
      <c r="AR1812" s="5"/>
      <c r="AS1812" s="5"/>
      <c r="AT1812" s="5"/>
      <c r="AU1812" s="5"/>
      <c r="AV1812" s="5"/>
      <c r="AW1812" s="5"/>
      <c r="AX1812" s="5"/>
      <c r="AY1812" s="5"/>
    </row>
    <row r="1813" spans="3:51" ht="12.75" customHeight="1" x14ac:dyDescent="0.2"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  <c r="Y1813" s="5"/>
      <c r="Z1813" s="5"/>
      <c r="AA1813" s="5"/>
      <c r="AB1813" s="5"/>
      <c r="AC1813" s="5"/>
      <c r="AD1813" s="5"/>
      <c r="AE1813" s="5"/>
      <c r="AF1813" s="5"/>
      <c r="AG1813" s="5"/>
      <c r="AH1813" s="5"/>
      <c r="AI1813" s="5"/>
      <c r="AJ1813" s="5"/>
      <c r="AK1813" s="5"/>
      <c r="AL1813" s="5"/>
      <c r="AM1813" s="5"/>
      <c r="AN1813" s="5"/>
      <c r="AO1813" s="5"/>
      <c r="AP1813" s="5"/>
      <c r="AQ1813" s="5"/>
      <c r="AR1813" s="5"/>
      <c r="AS1813" s="5"/>
      <c r="AT1813" s="5"/>
      <c r="AU1813" s="5"/>
      <c r="AV1813" s="5"/>
      <c r="AW1813" s="5"/>
      <c r="AX1813" s="5"/>
      <c r="AY1813" s="5"/>
    </row>
    <row r="1814" spans="3:51" ht="12.75" customHeight="1" x14ac:dyDescent="0.2"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/>
      <c r="Z1814" s="5"/>
      <c r="AA1814" s="5"/>
      <c r="AB1814" s="5"/>
      <c r="AC1814" s="5"/>
      <c r="AD1814" s="5"/>
      <c r="AE1814" s="5"/>
      <c r="AF1814" s="5"/>
      <c r="AG1814" s="5"/>
      <c r="AH1814" s="5"/>
      <c r="AI1814" s="5"/>
      <c r="AJ1814" s="5"/>
      <c r="AK1814" s="5"/>
      <c r="AL1814" s="5"/>
      <c r="AM1814" s="5"/>
      <c r="AN1814" s="5"/>
      <c r="AO1814" s="5"/>
      <c r="AP1814" s="5"/>
      <c r="AQ1814" s="5"/>
      <c r="AR1814" s="5"/>
      <c r="AS1814" s="5"/>
      <c r="AT1814" s="5"/>
      <c r="AU1814" s="5"/>
      <c r="AV1814" s="5"/>
      <c r="AW1814" s="5"/>
      <c r="AX1814" s="5"/>
      <c r="AY1814" s="5"/>
    </row>
    <row r="1815" spans="3:51" ht="12.75" customHeight="1" x14ac:dyDescent="0.2"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Y1815" s="5"/>
      <c r="Z1815" s="5"/>
      <c r="AA1815" s="5"/>
      <c r="AB1815" s="5"/>
      <c r="AC1815" s="5"/>
      <c r="AD1815" s="5"/>
      <c r="AE1815" s="5"/>
      <c r="AF1815" s="5"/>
      <c r="AG1815" s="5"/>
      <c r="AH1815" s="5"/>
      <c r="AI1815" s="5"/>
      <c r="AJ1815" s="5"/>
      <c r="AK1815" s="5"/>
      <c r="AL1815" s="5"/>
      <c r="AM1815" s="5"/>
      <c r="AN1815" s="5"/>
      <c r="AO1815" s="5"/>
      <c r="AP1815" s="5"/>
      <c r="AQ1815" s="5"/>
      <c r="AR1815" s="5"/>
      <c r="AS1815" s="5"/>
      <c r="AT1815" s="5"/>
      <c r="AU1815" s="5"/>
      <c r="AV1815" s="5"/>
      <c r="AW1815" s="5"/>
      <c r="AX1815" s="5"/>
      <c r="AY1815" s="5"/>
    </row>
    <row r="1816" spans="3:51" ht="12.75" customHeight="1" x14ac:dyDescent="0.2"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5"/>
      <c r="Z1816" s="5"/>
      <c r="AA1816" s="5"/>
      <c r="AB1816" s="5"/>
      <c r="AC1816" s="5"/>
      <c r="AD1816" s="5"/>
      <c r="AE1816" s="5"/>
      <c r="AF1816" s="5"/>
      <c r="AG1816" s="5"/>
      <c r="AH1816" s="5"/>
      <c r="AI1816" s="5"/>
      <c r="AJ1816" s="5"/>
      <c r="AK1816" s="5"/>
      <c r="AL1816" s="5"/>
      <c r="AM1816" s="5"/>
      <c r="AN1816" s="5"/>
      <c r="AO1816" s="5"/>
      <c r="AP1816" s="5"/>
      <c r="AQ1816" s="5"/>
      <c r="AR1816" s="5"/>
      <c r="AS1816" s="5"/>
      <c r="AT1816" s="5"/>
      <c r="AU1816" s="5"/>
      <c r="AV1816" s="5"/>
      <c r="AW1816" s="5"/>
      <c r="AX1816" s="5"/>
      <c r="AY1816" s="5"/>
    </row>
    <row r="1817" spans="3:51" ht="12.75" customHeight="1" x14ac:dyDescent="0.2"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Y1817" s="5"/>
      <c r="Z1817" s="5"/>
      <c r="AA1817" s="5"/>
      <c r="AB1817" s="5"/>
      <c r="AC1817" s="5"/>
      <c r="AD1817" s="5"/>
      <c r="AE1817" s="5"/>
      <c r="AF1817" s="5"/>
      <c r="AG1817" s="5"/>
      <c r="AH1817" s="5"/>
      <c r="AI1817" s="5"/>
      <c r="AJ1817" s="5"/>
      <c r="AK1817" s="5"/>
      <c r="AL1817" s="5"/>
      <c r="AM1817" s="5"/>
      <c r="AN1817" s="5"/>
      <c r="AO1817" s="5"/>
      <c r="AP1817" s="5"/>
      <c r="AQ1817" s="5"/>
      <c r="AR1817" s="5"/>
      <c r="AS1817" s="5"/>
      <c r="AT1817" s="5"/>
      <c r="AU1817" s="5"/>
      <c r="AV1817" s="5"/>
      <c r="AW1817" s="5"/>
      <c r="AX1817" s="5"/>
      <c r="AY1817" s="5"/>
    </row>
    <row r="1818" spans="3:51" ht="12.75" customHeight="1" x14ac:dyDescent="0.2"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/>
      <c r="Z1818" s="5"/>
      <c r="AA1818" s="5"/>
      <c r="AB1818" s="5"/>
      <c r="AC1818" s="5"/>
      <c r="AD1818" s="5"/>
      <c r="AE1818" s="5"/>
      <c r="AF1818" s="5"/>
      <c r="AG1818" s="5"/>
      <c r="AH1818" s="5"/>
      <c r="AI1818" s="5"/>
      <c r="AJ1818" s="5"/>
      <c r="AK1818" s="5"/>
      <c r="AL1818" s="5"/>
      <c r="AM1818" s="5"/>
      <c r="AN1818" s="5"/>
      <c r="AO1818" s="5"/>
      <c r="AP1818" s="5"/>
      <c r="AQ1818" s="5"/>
      <c r="AR1818" s="5"/>
      <c r="AS1818" s="5"/>
      <c r="AT1818" s="5"/>
      <c r="AU1818" s="5"/>
      <c r="AV1818" s="5"/>
      <c r="AW1818" s="5"/>
      <c r="AX1818" s="5"/>
      <c r="AY1818" s="5"/>
    </row>
    <row r="1819" spans="3:51" ht="12.75" customHeight="1" x14ac:dyDescent="0.2"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  <c r="Y1819" s="5"/>
      <c r="Z1819" s="5"/>
      <c r="AA1819" s="5"/>
      <c r="AB1819" s="5"/>
      <c r="AC1819" s="5"/>
      <c r="AD1819" s="5"/>
      <c r="AE1819" s="5"/>
      <c r="AF1819" s="5"/>
      <c r="AG1819" s="5"/>
      <c r="AH1819" s="5"/>
      <c r="AI1819" s="5"/>
      <c r="AJ1819" s="5"/>
      <c r="AK1819" s="5"/>
      <c r="AL1819" s="5"/>
      <c r="AM1819" s="5"/>
      <c r="AN1819" s="5"/>
      <c r="AO1819" s="5"/>
      <c r="AP1819" s="5"/>
      <c r="AQ1819" s="5"/>
      <c r="AR1819" s="5"/>
      <c r="AS1819" s="5"/>
      <c r="AT1819" s="5"/>
      <c r="AU1819" s="5"/>
      <c r="AV1819" s="5"/>
      <c r="AW1819" s="5"/>
      <c r="AX1819" s="5"/>
      <c r="AY1819" s="5"/>
    </row>
    <row r="1820" spans="3:51" ht="12.75" customHeight="1" x14ac:dyDescent="0.2"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Y1820" s="5"/>
      <c r="Z1820" s="5"/>
      <c r="AA1820" s="5"/>
      <c r="AB1820" s="5"/>
      <c r="AC1820" s="5"/>
      <c r="AD1820" s="5"/>
      <c r="AE1820" s="5"/>
      <c r="AF1820" s="5"/>
      <c r="AG1820" s="5"/>
      <c r="AH1820" s="5"/>
      <c r="AI1820" s="5"/>
      <c r="AJ1820" s="5"/>
      <c r="AK1820" s="5"/>
      <c r="AL1820" s="5"/>
      <c r="AM1820" s="5"/>
      <c r="AN1820" s="5"/>
      <c r="AO1820" s="5"/>
      <c r="AP1820" s="5"/>
      <c r="AQ1820" s="5"/>
      <c r="AR1820" s="5"/>
      <c r="AS1820" s="5"/>
      <c r="AT1820" s="5"/>
      <c r="AU1820" s="5"/>
      <c r="AV1820" s="5"/>
      <c r="AW1820" s="5"/>
      <c r="AX1820" s="5"/>
      <c r="AY1820" s="5"/>
    </row>
    <row r="1821" spans="3:51" ht="12.75" customHeight="1" x14ac:dyDescent="0.2"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  <c r="Y1821" s="5"/>
      <c r="Z1821" s="5"/>
      <c r="AA1821" s="5"/>
      <c r="AB1821" s="5"/>
      <c r="AC1821" s="5"/>
      <c r="AD1821" s="5"/>
      <c r="AE1821" s="5"/>
      <c r="AF1821" s="5"/>
      <c r="AG1821" s="5"/>
      <c r="AH1821" s="5"/>
      <c r="AI1821" s="5"/>
      <c r="AJ1821" s="5"/>
      <c r="AK1821" s="5"/>
      <c r="AL1821" s="5"/>
      <c r="AM1821" s="5"/>
      <c r="AN1821" s="5"/>
      <c r="AO1821" s="5"/>
      <c r="AP1821" s="5"/>
      <c r="AQ1821" s="5"/>
      <c r="AR1821" s="5"/>
      <c r="AS1821" s="5"/>
      <c r="AT1821" s="5"/>
      <c r="AU1821" s="5"/>
      <c r="AV1821" s="5"/>
      <c r="AW1821" s="5"/>
      <c r="AX1821" s="5"/>
      <c r="AY1821" s="5"/>
    </row>
    <row r="1822" spans="3:51" ht="12.75" customHeight="1" x14ac:dyDescent="0.2"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  <c r="Y1822" s="5"/>
      <c r="Z1822" s="5"/>
      <c r="AA1822" s="5"/>
      <c r="AB1822" s="5"/>
      <c r="AC1822" s="5"/>
      <c r="AD1822" s="5"/>
      <c r="AE1822" s="5"/>
      <c r="AF1822" s="5"/>
      <c r="AG1822" s="5"/>
      <c r="AH1822" s="5"/>
      <c r="AI1822" s="5"/>
      <c r="AJ1822" s="5"/>
      <c r="AK1822" s="5"/>
      <c r="AL1822" s="5"/>
      <c r="AM1822" s="5"/>
      <c r="AN1822" s="5"/>
      <c r="AO1822" s="5"/>
      <c r="AP1822" s="5"/>
      <c r="AQ1822" s="5"/>
      <c r="AR1822" s="5"/>
      <c r="AS1822" s="5"/>
      <c r="AT1822" s="5"/>
      <c r="AU1822" s="5"/>
      <c r="AV1822" s="5"/>
      <c r="AW1822" s="5"/>
      <c r="AX1822" s="5"/>
      <c r="AY1822" s="5"/>
    </row>
    <row r="1823" spans="3:51" ht="12.75" customHeight="1" x14ac:dyDescent="0.2"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  <c r="Y1823" s="5"/>
      <c r="Z1823" s="5"/>
      <c r="AA1823" s="5"/>
      <c r="AB1823" s="5"/>
      <c r="AC1823" s="5"/>
      <c r="AD1823" s="5"/>
      <c r="AE1823" s="5"/>
      <c r="AF1823" s="5"/>
      <c r="AG1823" s="5"/>
      <c r="AH1823" s="5"/>
      <c r="AI1823" s="5"/>
      <c r="AJ1823" s="5"/>
      <c r="AK1823" s="5"/>
      <c r="AL1823" s="5"/>
      <c r="AM1823" s="5"/>
      <c r="AN1823" s="5"/>
      <c r="AO1823" s="5"/>
      <c r="AP1823" s="5"/>
      <c r="AQ1823" s="5"/>
      <c r="AR1823" s="5"/>
      <c r="AS1823" s="5"/>
      <c r="AT1823" s="5"/>
      <c r="AU1823" s="5"/>
      <c r="AV1823" s="5"/>
      <c r="AW1823" s="5"/>
      <c r="AX1823" s="5"/>
      <c r="AY1823" s="5"/>
    </row>
    <row r="1824" spans="3:51" ht="12.75" customHeight="1" x14ac:dyDescent="0.2"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5"/>
      <c r="Z1824" s="5"/>
      <c r="AA1824" s="5"/>
      <c r="AB1824" s="5"/>
      <c r="AC1824" s="5"/>
      <c r="AD1824" s="5"/>
      <c r="AE1824" s="5"/>
      <c r="AF1824" s="5"/>
      <c r="AG1824" s="5"/>
      <c r="AH1824" s="5"/>
      <c r="AI1824" s="5"/>
      <c r="AJ1824" s="5"/>
      <c r="AK1824" s="5"/>
      <c r="AL1824" s="5"/>
      <c r="AM1824" s="5"/>
      <c r="AN1824" s="5"/>
      <c r="AO1824" s="5"/>
      <c r="AP1824" s="5"/>
      <c r="AQ1824" s="5"/>
      <c r="AR1824" s="5"/>
      <c r="AS1824" s="5"/>
      <c r="AT1824" s="5"/>
      <c r="AU1824" s="5"/>
      <c r="AV1824" s="5"/>
      <c r="AW1824" s="5"/>
      <c r="AX1824" s="5"/>
      <c r="AY1824" s="5"/>
    </row>
    <row r="1825" spans="3:51" ht="12.75" customHeight="1" x14ac:dyDescent="0.2"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  <c r="Y1825" s="5"/>
      <c r="Z1825" s="5"/>
      <c r="AA1825" s="5"/>
      <c r="AB1825" s="5"/>
      <c r="AC1825" s="5"/>
      <c r="AD1825" s="5"/>
      <c r="AE1825" s="5"/>
      <c r="AF1825" s="5"/>
      <c r="AG1825" s="5"/>
      <c r="AH1825" s="5"/>
      <c r="AI1825" s="5"/>
      <c r="AJ1825" s="5"/>
      <c r="AK1825" s="5"/>
      <c r="AL1825" s="5"/>
      <c r="AM1825" s="5"/>
      <c r="AN1825" s="5"/>
      <c r="AO1825" s="5"/>
      <c r="AP1825" s="5"/>
      <c r="AQ1825" s="5"/>
      <c r="AR1825" s="5"/>
      <c r="AS1825" s="5"/>
      <c r="AT1825" s="5"/>
      <c r="AU1825" s="5"/>
      <c r="AV1825" s="5"/>
      <c r="AW1825" s="5"/>
      <c r="AX1825" s="5"/>
      <c r="AY1825" s="5"/>
    </row>
    <row r="1826" spans="3:51" ht="12.75" customHeight="1" x14ac:dyDescent="0.2"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  <c r="AJ1826" s="5"/>
      <c r="AK1826" s="5"/>
      <c r="AL1826" s="5"/>
      <c r="AM1826" s="5"/>
      <c r="AN1826" s="5"/>
      <c r="AO1826" s="5"/>
      <c r="AP1826" s="5"/>
      <c r="AQ1826" s="5"/>
      <c r="AR1826" s="5"/>
      <c r="AS1826" s="5"/>
      <c r="AT1826" s="5"/>
      <c r="AU1826" s="5"/>
      <c r="AV1826" s="5"/>
      <c r="AW1826" s="5"/>
      <c r="AX1826" s="5"/>
      <c r="AY1826" s="5"/>
    </row>
    <row r="1827" spans="3:51" ht="12.75" customHeight="1" x14ac:dyDescent="0.2"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  <c r="Y1827" s="5"/>
      <c r="Z1827" s="5"/>
      <c r="AA1827" s="5"/>
      <c r="AB1827" s="5"/>
      <c r="AC1827" s="5"/>
      <c r="AD1827" s="5"/>
      <c r="AE1827" s="5"/>
      <c r="AF1827" s="5"/>
      <c r="AG1827" s="5"/>
      <c r="AH1827" s="5"/>
      <c r="AI1827" s="5"/>
      <c r="AJ1827" s="5"/>
      <c r="AK1827" s="5"/>
      <c r="AL1827" s="5"/>
      <c r="AM1827" s="5"/>
      <c r="AN1827" s="5"/>
      <c r="AO1827" s="5"/>
      <c r="AP1827" s="5"/>
      <c r="AQ1827" s="5"/>
      <c r="AR1827" s="5"/>
      <c r="AS1827" s="5"/>
      <c r="AT1827" s="5"/>
      <c r="AU1827" s="5"/>
      <c r="AV1827" s="5"/>
      <c r="AW1827" s="5"/>
      <c r="AX1827" s="5"/>
      <c r="AY1827" s="5"/>
    </row>
    <row r="1828" spans="3:51" ht="12.75" customHeight="1" x14ac:dyDescent="0.2"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/>
      <c r="Z1828" s="5"/>
      <c r="AA1828" s="5"/>
      <c r="AB1828" s="5"/>
      <c r="AC1828" s="5"/>
      <c r="AD1828" s="5"/>
      <c r="AE1828" s="5"/>
      <c r="AF1828" s="5"/>
      <c r="AG1828" s="5"/>
      <c r="AH1828" s="5"/>
      <c r="AI1828" s="5"/>
      <c r="AJ1828" s="5"/>
      <c r="AK1828" s="5"/>
      <c r="AL1828" s="5"/>
      <c r="AM1828" s="5"/>
      <c r="AN1828" s="5"/>
      <c r="AO1828" s="5"/>
      <c r="AP1828" s="5"/>
      <c r="AQ1828" s="5"/>
      <c r="AR1828" s="5"/>
      <c r="AS1828" s="5"/>
      <c r="AT1828" s="5"/>
      <c r="AU1828" s="5"/>
      <c r="AV1828" s="5"/>
      <c r="AW1828" s="5"/>
      <c r="AX1828" s="5"/>
      <c r="AY1828" s="5"/>
    </row>
    <row r="1829" spans="3:51" ht="12.75" customHeight="1" x14ac:dyDescent="0.2"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  <c r="Y1829" s="5"/>
      <c r="Z1829" s="5"/>
      <c r="AA1829" s="5"/>
      <c r="AB1829" s="5"/>
      <c r="AC1829" s="5"/>
      <c r="AD1829" s="5"/>
      <c r="AE1829" s="5"/>
      <c r="AF1829" s="5"/>
      <c r="AG1829" s="5"/>
      <c r="AH1829" s="5"/>
      <c r="AI1829" s="5"/>
      <c r="AJ1829" s="5"/>
      <c r="AK1829" s="5"/>
      <c r="AL1829" s="5"/>
      <c r="AM1829" s="5"/>
      <c r="AN1829" s="5"/>
      <c r="AO1829" s="5"/>
      <c r="AP1829" s="5"/>
      <c r="AQ1829" s="5"/>
      <c r="AR1829" s="5"/>
      <c r="AS1829" s="5"/>
      <c r="AT1829" s="5"/>
      <c r="AU1829" s="5"/>
      <c r="AV1829" s="5"/>
      <c r="AW1829" s="5"/>
      <c r="AX1829" s="5"/>
      <c r="AY1829" s="5"/>
    </row>
    <row r="1830" spans="3:51" ht="12.75" customHeight="1" x14ac:dyDescent="0.2"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Y1830" s="5"/>
      <c r="Z1830" s="5"/>
      <c r="AA1830" s="5"/>
      <c r="AB1830" s="5"/>
      <c r="AC1830" s="5"/>
      <c r="AD1830" s="5"/>
      <c r="AE1830" s="5"/>
      <c r="AF1830" s="5"/>
      <c r="AG1830" s="5"/>
      <c r="AH1830" s="5"/>
      <c r="AI1830" s="5"/>
      <c r="AJ1830" s="5"/>
      <c r="AK1830" s="5"/>
      <c r="AL1830" s="5"/>
      <c r="AM1830" s="5"/>
      <c r="AN1830" s="5"/>
      <c r="AO1830" s="5"/>
      <c r="AP1830" s="5"/>
      <c r="AQ1830" s="5"/>
      <c r="AR1830" s="5"/>
      <c r="AS1830" s="5"/>
      <c r="AT1830" s="5"/>
      <c r="AU1830" s="5"/>
      <c r="AV1830" s="5"/>
      <c r="AW1830" s="5"/>
      <c r="AX1830" s="5"/>
      <c r="AY1830" s="5"/>
    </row>
    <row r="1831" spans="3:51" ht="12.75" customHeight="1" x14ac:dyDescent="0.2"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  <c r="Y1831" s="5"/>
      <c r="Z1831" s="5"/>
      <c r="AA1831" s="5"/>
      <c r="AB1831" s="5"/>
      <c r="AC1831" s="5"/>
      <c r="AD1831" s="5"/>
      <c r="AE1831" s="5"/>
      <c r="AF1831" s="5"/>
      <c r="AG1831" s="5"/>
      <c r="AH1831" s="5"/>
      <c r="AI1831" s="5"/>
      <c r="AJ1831" s="5"/>
      <c r="AK1831" s="5"/>
      <c r="AL1831" s="5"/>
      <c r="AM1831" s="5"/>
      <c r="AN1831" s="5"/>
      <c r="AO1831" s="5"/>
      <c r="AP1831" s="5"/>
      <c r="AQ1831" s="5"/>
      <c r="AR1831" s="5"/>
      <c r="AS1831" s="5"/>
      <c r="AT1831" s="5"/>
      <c r="AU1831" s="5"/>
      <c r="AV1831" s="5"/>
      <c r="AW1831" s="5"/>
      <c r="AX1831" s="5"/>
      <c r="AY1831" s="5"/>
    </row>
    <row r="1832" spans="3:51" ht="12.75" customHeight="1" x14ac:dyDescent="0.2"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  <c r="Y1832" s="5"/>
      <c r="Z1832" s="5"/>
      <c r="AA1832" s="5"/>
      <c r="AB1832" s="5"/>
      <c r="AC1832" s="5"/>
      <c r="AD1832" s="5"/>
      <c r="AE1832" s="5"/>
      <c r="AF1832" s="5"/>
      <c r="AG1832" s="5"/>
      <c r="AH1832" s="5"/>
      <c r="AI1832" s="5"/>
      <c r="AJ1832" s="5"/>
      <c r="AK1832" s="5"/>
      <c r="AL1832" s="5"/>
      <c r="AM1832" s="5"/>
      <c r="AN1832" s="5"/>
      <c r="AO1832" s="5"/>
      <c r="AP1832" s="5"/>
      <c r="AQ1832" s="5"/>
      <c r="AR1832" s="5"/>
      <c r="AS1832" s="5"/>
      <c r="AT1832" s="5"/>
      <c r="AU1832" s="5"/>
      <c r="AV1832" s="5"/>
      <c r="AW1832" s="5"/>
      <c r="AX1832" s="5"/>
      <c r="AY1832" s="5"/>
    </row>
    <row r="1833" spans="3:51" ht="12.75" customHeight="1" x14ac:dyDescent="0.2"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5"/>
      <c r="Y1833" s="5"/>
      <c r="Z1833" s="5"/>
      <c r="AA1833" s="5"/>
      <c r="AB1833" s="5"/>
      <c r="AC1833" s="5"/>
      <c r="AD1833" s="5"/>
      <c r="AE1833" s="5"/>
      <c r="AF1833" s="5"/>
      <c r="AG1833" s="5"/>
      <c r="AH1833" s="5"/>
      <c r="AI1833" s="5"/>
      <c r="AJ1833" s="5"/>
      <c r="AK1833" s="5"/>
      <c r="AL1833" s="5"/>
      <c r="AM1833" s="5"/>
      <c r="AN1833" s="5"/>
      <c r="AO1833" s="5"/>
      <c r="AP1833" s="5"/>
      <c r="AQ1833" s="5"/>
      <c r="AR1833" s="5"/>
      <c r="AS1833" s="5"/>
      <c r="AT1833" s="5"/>
      <c r="AU1833" s="5"/>
      <c r="AV1833" s="5"/>
      <c r="AW1833" s="5"/>
      <c r="AX1833" s="5"/>
      <c r="AY1833" s="5"/>
    </row>
    <row r="1834" spans="3:51" ht="12.75" customHeight="1" x14ac:dyDescent="0.2"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Y1834" s="5"/>
      <c r="Z1834" s="5"/>
      <c r="AA1834" s="5"/>
      <c r="AB1834" s="5"/>
      <c r="AC1834" s="5"/>
      <c r="AD1834" s="5"/>
      <c r="AE1834" s="5"/>
      <c r="AF1834" s="5"/>
      <c r="AG1834" s="5"/>
      <c r="AH1834" s="5"/>
      <c r="AI1834" s="5"/>
      <c r="AJ1834" s="5"/>
      <c r="AK1834" s="5"/>
      <c r="AL1834" s="5"/>
      <c r="AM1834" s="5"/>
      <c r="AN1834" s="5"/>
      <c r="AO1834" s="5"/>
      <c r="AP1834" s="5"/>
      <c r="AQ1834" s="5"/>
      <c r="AR1834" s="5"/>
      <c r="AS1834" s="5"/>
      <c r="AT1834" s="5"/>
      <c r="AU1834" s="5"/>
      <c r="AV1834" s="5"/>
      <c r="AW1834" s="5"/>
      <c r="AX1834" s="5"/>
      <c r="AY1834" s="5"/>
    </row>
    <row r="1835" spans="3:51" ht="12.75" customHeight="1" x14ac:dyDescent="0.2"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  <c r="Y1835" s="5"/>
      <c r="Z1835" s="5"/>
      <c r="AA1835" s="5"/>
      <c r="AB1835" s="5"/>
      <c r="AC1835" s="5"/>
      <c r="AD1835" s="5"/>
      <c r="AE1835" s="5"/>
      <c r="AF1835" s="5"/>
      <c r="AG1835" s="5"/>
      <c r="AH1835" s="5"/>
      <c r="AI1835" s="5"/>
      <c r="AJ1835" s="5"/>
      <c r="AK1835" s="5"/>
      <c r="AL1835" s="5"/>
      <c r="AM1835" s="5"/>
      <c r="AN1835" s="5"/>
      <c r="AO1835" s="5"/>
      <c r="AP1835" s="5"/>
      <c r="AQ1835" s="5"/>
      <c r="AR1835" s="5"/>
      <c r="AS1835" s="5"/>
      <c r="AT1835" s="5"/>
      <c r="AU1835" s="5"/>
      <c r="AV1835" s="5"/>
      <c r="AW1835" s="5"/>
      <c r="AX1835" s="5"/>
      <c r="AY1835" s="5"/>
    </row>
    <row r="1836" spans="3:51" ht="12.75" customHeight="1" x14ac:dyDescent="0.2"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  <c r="Y1836" s="5"/>
      <c r="Z1836" s="5"/>
      <c r="AA1836" s="5"/>
      <c r="AB1836" s="5"/>
      <c r="AC1836" s="5"/>
      <c r="AD1836" s="5"/>
      <c r="AE1836" s="5"/>
      <c r="AF1836" s="5"/>
      <c r="AG1836" s="5"/>
      <c r="AH1836" s="5"/>
      <c r="AI1836" s="5"/>
      <c r="AJ1836" s="5"/>
      <c r="AK1836" s="5"/>
      <c r="AL1836" s="5"/>
      <c r="AM1836" s="5"/>
      <c r="AN1836" s="5"/>
      <c r="AO1836" s="5"/>
      <c r="AP1836" s="5"/>
      <c r="AQ1836" s="5"/>
      <c r="AR1836" s="5"/>
      <c r="AS1836" s="5"/>
      <c r="AT1836" s="5"/>
      <c r="AU1836" s="5"/>
      <c r="AV1836" s="5"/>
      <c r="AW1836" s="5"/>
      <c r="AX1836" s="5"/>
      <c r="AY1836" s="5"/>
    </row>
    <row r="1837" spans="3:51" ht="12.75" customHeight="1" x14ac:dyDescent="0.2"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  <c r="Y1837" s="5"/>
      <c r="Z1837" s="5"/>
      <c r="AA1837" s="5"/>
      <c r="AB1837" s="5"/>
      <c r="AC1837" s="5"/>
      <c r="AD1837" s="5"/>
      <c r="AE1837" s="5"/>
      <c r="AF1837" s="5"/>
      <c r="AG1837" s="5"/>
      <c r="AH1837" s="5"/>
      <c r="AI1837" s="5"/>
      <c r="AJ1837" s="5"/>
      <c r="AK1837" s="5"/>
      <c r="AL1837" s="5"/>
      <c r="AM1837" s="5"/>
      <c r="AN1837" s="5"/>
      <c r="AO1837" s="5"/>
      <c r="AP1837" s="5"/>
      <c r="AQ1837" s="5"/>
      <c r="AR1837" s="5"/>
      <c r="AS1837" s="5"/>
      <c r="AT1837" s="5"/>
      <c r="AU1837" s="5"/>
      <c r="AV1837" s="5"/>
      <c r="AW1837" s="5"/>
      <c r="AX1837" s="5"/>
      <c r="AY1837" s="5"/>
    </row>
    <row r="1838" spans="3:51" ht="12.75" customHeight="1" x14ac:dyDescent="0.2"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  <c r="Y1838" s="5"/>
      <c r="Z1838" s="5"/>
      <c r="AA1838" s="5"/>
      <c r="AB1838" s="5"/>
      <c r="AC1838" s="5"/>
      <c r="AD1838" s="5"/>
      <c r="AE1838" s="5"/>
      <c r="AF1838" s="5"/>
      <c r="AG1838" s="5"/>
      <c r="AH1838" s="5"/>
      <c r="AI1838" s="5"/>
      <c r="AJ1838" s="5"/>
      <c r="AK1838" s="5"/>
      <c r="AL1838" s="5"/>
      <c r="AM1838" s="5"/>
      <c r="AN1838" s="5"/>
      <c r="AO1838" s="5"/>
      <c r="AP1838" s="5"/>
      <c r="AQ1838" s="5"/>
      <c r="AR1838" s="5"/>
      <c r="AS1838" s="5"/>
      <c r="AT1838" s="5"/>
      <c r="AU1838" s="5"/>
      <c r="AV1838" s="5"/>
      <c r="AW1838" s="5"/>
      <c r="AX1838" s="5"/>
      <c r="AY1838" s="5"/>
    </row>
    <row r="1839" spans="3:51" ht="12.75" customHeight="1" x14ac:dyDescent="0.2"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  <c r="Y1839" s="5"/>
      <c r="Z1839" s="5"/>
      <c r="AA1839" s="5"/>
      <c r="AB1839" s="5"/>
      <c r="AC1839" s="5"/>
      <c r="AD1839" s="5"/>
      <c r="AE1839" s="5"/>
      <c r="AF1839" s="5"/>
      <c r="AG1839" s="5"/>
      <c r="AH1839" s="5"/>
      <c r="AI1839" s="5"/>
      <c r="AJ1839" s="5"/>
      <c r="AK1839" s="5"/>
      <c r="AL1839" s="5"/>
      <c r="AM1839" s="5"/>
      <c r="AN1839" s="5"/>
      <c r="AO1839" s="5"/>
      <c r="AP1839" s="5"/>
      <c r="AQ1839" s="5"/>
      <c r="AR1839" s="5"/>
      <c r="AS1839" s="5"/>
      <c r="AT1839" s="5"/>
      <c r="AU1839" s="5"/>
      <c r="AV1839" s="5"/>
      <c r="AW1839" s="5"/>
      <c r="AX1839" s="5"/>
      <c r="AY1839" s="5"/>
    </row>
    <row r="1840" spans="3:51" ht="12.75" customHeight="1" x14ac:dyDescent="0.2"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  <c r="Y1840" s="5"/>
      <c r="Z1840" s="5"/>
      <c r="AA1840" s="5"/>
      <c r="AB1840" s="5"/>
      <c r="AC1840" s="5"/>
      <c r="AD1840" s="5"/>
      <c r="AE1840" s="5"/>
      <c r="AF1840" s="5"/>
      <c r="AG1840" s="5"/>
      <c r="AH1840" s="5"/>
      <c r="AI1840" s="5"/>
      <c r="AJ1840" s="5"/>
      <c r="AK1840" s="5"/>
      <c r="AL1840" s="5"/>
      <c r="AM1840" s="5"/>
      <c r="AN1840" s="5"/>
      <c r="AO1840" s="5"/>
      <c r="AP1840" s="5"/>
      <c r="AQ1840" s="5"/>
      <c r="AR1840" s="5"/>
      <c r="AS1840" s="5"/>
      <c r="AT1840" s="5"/>
      <c r="AU1840" s="5"/>
      <c r="AV1840" s="5"/>
      <c r="AW1840" s="5"/>
      <c r="AX1840" s="5"/>
      <c r="AY1840" s="5"/>
    </row>
    <row r="1841" spans="3:51" ht="12.75" customHeight="1" x14ac:dyDescent="0.2"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5"/>
      <c r="Y1841" s="5"/>
      <c r="Z1841" s="5"/>
      <c r="AA1841" s="5"/>
      <c r="AB1841" s="5"/>
      <c r="AC1841" s="5"/>
      <c r="AD1841" s="5"/>
      <c r="AE1841" s="5"/>
      <c r="AF1841" s="5"/>
      <c r="AG1841" s="5"/>
      <c r="AH1841" s="5"/>
      <c r="AI1841" s="5"/>
      <c r="AJ1841" s="5"/>
      <c r="AK1841" s="5"/>
      <c r="AL1841" s="5"/>
      <c r="AM1841" s="5"/>
      <c r="AN1841" s="5"/>
      <c r="AO1841" s="5"/>
      <c r="AP1841" s="5"/>
      <c r="AQ1841" s="5"/>
      <c r="AR1841" s="5"/>
      <c r="AS1841" s="5"/>
      <c r="AT1841" s="5"/>
      <c r="AU1841" s="5"/>
      <c r="AV1841" s="5"/>
      <c r="AW1841" s="5"/>
      <c r="AX1841" s="5"/>
      <c r="AY1841" s="5"/>
    </row>
    <row r="1842" spans="3:51" ht="12.75" customHeight="1" x14ac:dyDescent="0.2"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Y1842" s="5"/>
      <c r="Z1842" s="5"/>
      <c r="AA1842" s="5"/>
      <c r="AB1842" s="5"/>
      <c r="AC1842" s="5"/>
      <c r="AD1842" s="5"/>
      <c r="AE1842" s="5"/>
      <c r="AF1842" s="5"/>
      <c r="AG1842" s="5"/>
      <c r="AH1842" s="5"/>
      <c r="AI1842" s="5"/>
      <c r="AJ1842" s="5"/>
      <c r="AK1842" s="5"/>
      <c r="AL1842" s="5"/>
      <c r="AM1842" s="5"/>
      <c r="AN1842" s="5"/>
      <c r="AO1842" s="5"/>
      <c r="AP1842" s="5"/>
      <c r="AQ1842" s="5"/>
      <c r="AR1842" s="5"/>
      <c r="AS1842" s="5"/>
      <c r="AT1842" s="5"/>
      <c r="AU1842" s="5"/>
      <c r="AV1842" s="5"/>
      <c r="AW1842" s="5"/>
      <c r="AX1842" s="5"/>
      <c r="AY1842" s="5"/>
    </row>
    <row r="1843" spans="3:51" ht="12.75" customHeight="1" x14ac:dyDescent="0.2"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  <c r="Y1843" s="5"/>
      <c r="Z1843" s="5"/>
      <c r="AA1843" s="5"/>
      <c r="AB1843" s="5"/>
      <c r="AC1843" s="5"/>
      <c r="AD1843" s="5"/>
      <c r="AE1843" s="5"/>
      <c r="AF1843" s="5"/>
      <c r="AG1843" s="5"/>
      <c r="AH1843" s="5"/>
      <c r="AI1843" s="5"/>
      <c r="AJ1843" s="5"/>
      <c r="AK1843" s="5"/>
      <c r="AL1843" s="5"/>
      <c r="AM1843" s="5"/>
      <c r="AN1843" s="5"/>
      <c r="AO1843" s="5"/>
      <c r="AP1843" s="5"/>
      <c r="AQ1843" s="5"/>
      <c r="AR1843" s="5"/>
      <c r="AS1843" s="5"/>
      <c r="AT1843" s="5"/>
      <c r="AU1843" s="5"/>
      <c r="AV1843" s="5"/>
      <c r="AW1843" s="5"/>
      <c r="AX1843" s="5"/>
      <c r="AY1843" s="5"/>
    </row>
    <row r="1844" spans="3:51" ht="12.75" customHeight="1" x14ac:dyDescent="0.2"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  <c r="Y1844" s="5"/>
      <c r="Z1844" s="5"/>
      <c r="AA1844" s="5"/>
      <c r="AB1844" s="5"/>
      <c r="AC1844" s="5"/>
      <c r="AD1844" s="5"/>
      <c r="AE1844" s="5"/>
      <c r="AF1844" s="5"/>
      <c r="AG1844" s="5"/>
      <c r="AH1844" s="5"/>
      <c r="AI1844" s="5"/>
      <c r="AJ1844" s="5"/>
      <c r="AK1844" s="5"/>
      <c r="AL1844" s="5"/>
      <c r="AM1844" s="5"/>
      <c r="AN1844" s="5"/>
      <c r="AO1844" s="5"/>
      <c r="AP1844" s="5"/>
      <c r="AQ1844" s="5"/>
      <c r="AR1844" s="5"/>
      <c r="AS1844" s="5"/>
      <c r="AT1844" s="5"/>
      <c r="AU1844" s="5"/>
      <c r="AV1844" s="5"/>
      <c r="AW1844" s="5"/>
      <c r="AX1844" s="5"/>
      <c r="AY1844" s="5"/>
    </row>
    <row r="1845" spans="3:51" ht="12.75" customHeight="1" x14ac:dyDescent="0.2"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  <c r="Y1845" s="5"/>
      <c r="Z1845" s="5"/>
      <c r="AA1845" s="5"/>
      <c r="AB1845" s="5"/>
      <c r="AC1845" s="5"/>
      <c r="AD1845" s="5"/>
      <c r="AE1845" s="5"/>
      <c r="AF1845" s="5"/>
      <c r="AG1845" s="5"/>
      <c r="AH1845" s="5"/>
      <c r="AI1845" s="5"/>
      <c r="AJ1845" s="5"/>
      <c r="AK1845" s="5"/>
      <c r="AL1845" s="5"/>
      <c r="AM1845" s="5"/>
      <c r="AN1845" s="5"/>
      <c r="AO1845" s="5"/>
      <c r="AP1845" s="5"/>
      <c r="AQ1845" s="5"/>
      <c r="AR1845" s="5"/>
      <c r="AS1845" s="5"/>
      <c r="AT1845" s="5"/>
      <c r="AU1845" s="5"/>
      <c r="AV1845" s="5"/>
      <c r="AW1845" s="5"/>
      <c r="AX1845" s="5"/>
      <c r="AY1845" s="5"/>
    </row>
    <row r="1846" spans="3:51" ht="12.75" customHeight="1" x14ac:dyDescent="0.2"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  <c r="Y1846" s="5"/>
      <c r="Z1846" s="5"/>
      <c r="AA1846" s="5"/>
      <c r="AB1846" s="5"/>
      <c r="AC1846" s="5"/>
      <c r="AD1846" s="5"/>
      <c r="AE1846" s="5"/>
      <c r="AF1846" s="5"/>
      <c r="AG1846" s="5"/>
      <c r="AH1846" s="5"/>
      <c r="AI1846" s="5"/>
      <c r="AJ1846" s="5"/>
      <c r="AK1846" s="5"/>
      <c r="AL1846" s="5"/>
      <c r="AM1846" s="5"/>
      <c r="AN1846" s="5"/>
      <c r="AO1846" s="5"/>
      <c r="AP1846" s="5"/>
      <c r="AQ1846" s="5"/>
      <c r="AR1846" s="5"/>
      <c r="AS1846" s="5"/>
      <c r="AT1846" s="5"/>
      <c r="AU1846" s="5"/>
      <c r="AV1846" s="5"/>
      <c r="AW1846" s="5"/>
      <c r="AX1846" s="5"/>
      <c r="AY1846" s="5"/>
    </row>
    <row r="1847" spans="3:51" ht="12.75" customHeight="1" x14ac:dyDescent="0.2"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  <c r="Y1847" s="5"/>
      <c r="Z1847" s="5"/>
      <c r="AA1847" s="5"/>
      <c r="AB1847" s="5"/>
      <c r="AC1847" s="5"/>
      <c r="AD1847" s="5"/>
      <c r="AE1847" s="5"/>
      <c r="AF1847" s="5"/>
      <c r="AG1847" s="5"/>
      <c r="AH1847" s="5"/>
      <c r="AI1847" s="5"/>
      <c r="AJ1847" s="5"/>
      <c r="AK1847" s="5"/>
      <c r="AL1847" s="5"/>
      <c r="AM1847" s="5"/>
      <c r="AN1847" s="5"/>
      <c r="AO1847" s="5"/>
      <c r="AP1847" s="5"/>
      <c r="AQ1847" s="5"/>
      <c r="AR1847" s="5"/>
      <c r="AS1847" s="5"/>
      <c r="AT1847" s="5"/>
      <c r="AU1847" s="5"/>
      <c r="AV1847" s="5"/>
      <c r="AW1847" s="5"/>
      <c r="AX1847" s="5"/>
      <c r="AY1847" s="5"/>
    </row>
    <row r="1848" spans="3:51" ht="12.75" customHeight="1" x14ac:dyDescent="0.2"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Y1848" s="5"/>
      <c r="Z1848" s="5"/>
      <c r="AA1848" s="5"/>
      <c r="AB1848" s="5"/>
      <c r="AC1848" s="5"/>
      <c r="AD1848" s="5"/>
      <c r="AE1848" s="5"/>
      <c r="AF1848" s="5"/>
      <c r="AG1848" s="5"/>
      <c r="AH1848" s="5"/>
      <c r="AI1848" s="5"/>
      <c r="AJ1848" s="5"/>
      <c r="AK1848" s="5"/>
      <c r="AL1848" s="5"/>
      <c r="AM1848" s="5"/>
      <c r="AN1848" s="5"/>
      <c r="AO1848" s="5"/>
      <c r="AP1848" s="5"/>
      <c r="AQ1848" s="5"/>
      <c r="AR1848" s="5"/>
      <c r="AS1848" s="5"/>
      <c r="AT1848" s="5"/>
      <c r="AU1848" s="5"/>
      <c r="AV1848" s="5"/>
      <c r="AW1848" s="5"/>
      <c r="AX1848" s="5"/>
      <c r="AY1848" s="5"/>
    </row>
    <row r="1849" spans="3:51" ht="12.75" customHeight="1" x14ac:dyDescent="0.2"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  <c r="Y1849" s="5"/>
      <c r="Z1849" s="5"/>
      <c r="AA1849" s="5"/>
      <c r="AB1849" s="5"/>
      <c r="AC1849" s="5"/>
      <c r="AD1849" s="5"/>
      <c r="AE1849" s="5"/>
      <c r="AF1849" s="5"/>
      <c r="AG1849" s="5"/>
      <c r="AH1849" s="5"/>
      <c r="AI1849" s="5"/>
      <c r="AJ1849" s="5"/>
      <c r="AK1849" s="5"/>
      <c r="AL1849" s="5"/>
      <c r="AM1849" s="5"/>
      <c r="AN1849" s="5"/>
      <c r="AO1849" s="5"/>
      <c r="AP1849" s="5"/>
      <c r="AQ1849" s="5"/>
      <c r="AR1849" s="5"/>
      <c r="AS1849" s="5"/>
      <c r="AT1849" s="5"/>
      <c r="AU1849" s="5"/>
      <c r="AV1849" s="5"/>
      <c r="AW1849" s="5"/>
      <c r="AX1849" s="5"/>
      <c r="AY1849" s="5"/>
    </row>
    <row r="1850" spans="3:51" ht="12.75" customHeight="1" x14ac:dyDescent="0.2"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  <c r="Y1850" s="5"/>
      <c r="Z1850" s="5"/>
      <c r="AA1850" s="5"/>
      <c r="AB1850" s="5"/>
      <c r="AC1850" s="5"/>
      <c r="AD1850" s="5"/>
      <c r="AE1850" s="5"/>
      <c r="AF1850" s="5"/>
      <c r="AG1850" s="5"/>
      <c r="AH1850" s="5"/>
      <c r="AI1850" s="5"/>
      <c r="AJ1850" s="5"/>
      <c r="AK1850" s="5"/>
      <c r="AL1850" s="5"/>
      <c r="AM1850" s="5"/>
      <c r="AN1850" s="5"/>
      <c r="AO1850" s="5"/>
      <c r="AP1850" s="5"/>
      <c r="AQ1850" s="5"/>
      <c r="AR1850" s="5"/>
      <c r="AS1850" s="5"/>
      <c r="AT1850" s="5"/>
      <c r="AU1850" s="5"/>
      <c r="AV1850" s="5"/>
      <c r="AW1850" s="5"/>
      <c r="AX1850" s="5"/>
      <c r="AY1850" s="5"/>
    </row>
    <row r="1851" spans="3:51" ht="12.75" customHeight="1" x14ac:dyDescent="0.2"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  <c r="Y1851" s="5"/>
      <c r="Z1851" s="5"/>
      <c r="AA1851" s="5"/>
      <c r="AB1851" s="5"/>
      <c r="AC1851" s="5"/>
      <c r="AD1851" s="5"/>
      <c r="AE1851" s="5"/>
      <c r="AF1851" s="5"/>
      <c r="AG1851" s="5"/>
      <c r="AH1851" s="5"/>
      <c r="AI1851" s="5"/>
      <c r="AJ1851" s="5"/>
      <c r="AK1851" s="5"/>
      <c r="AL1851" s="5"/>
      <c r="AM1851" s="5"/>
      <c r="AN1851" s="5"/>
      <c r="AO1851" s="5"/>
      <c r="AP1851" s="5"/>
      <c r="AQ1851" s="5"/>
      <c r="AR1851" s="5"/>
      <c r="AS1851" s="5"/>
      <c r="AT1851" s="5"/>
      <c r="AU1851" s="5"/>
      <c r="AV1851" s="5"/>
      <c r="AW1851" s="5"/>
      <c r="AX1851" s="5"/>
      <c r="AY1851" s="5"/>
    </row>
    <row r="1852" spans="3:51" ht="12.75" customHeight="1" x14ac:dyDescent="0.2"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Y1852" s="5"/>
      <c r="Z1852" s="5"/>
      <c r="AA1852" s="5"/>
      <c r="AB1852" s="5"/>
      <c r="AC1852" s="5"/>
      <c r="AD1852" s="5"/>
      <c r="AE1852" s="5"/>
      <c r="AF1852" s="5"/>
      <c r="AG1852" s="5"/>
      <c r="AH1852" s="5"/>
      <c r="AI1852" s="5"/>
      <c r="AJ1852" s="5"/>
      <c r="AK1852" s="5"/>
      <c r="AL1852" s="5"/>
      <c r="AM1852" s="5"/>
      <c r="AN1852" s="5"/>
      <c r="AO1852" s="5"/>
      <c r="AP1852" s="5"/>
      <c r="AQ1852" s="5"/>
      <c r="AR1852" s="5"/>
      <c r="AS1852" s="5"/>
      <c r="AT1852" s="5"/>
      <c r="AU1852" s="5"/>
      <c r="AV1852" s="5"/>
      <c r="AW1852" s="5"/>
      <c r="AX1852" s="5"/>
      <c r="AY1852" s="5"/>
    </row>
    <row r="1853" spans="3:51" ht="12.75" customHeight="1" x14ac:dyDescent="0.2"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  <c r="Y1853" s="5"/>
      <c r="Z1853" s="5"/>
      <c r="AA1853" s="5"/>
      <c r="AB1853" s="5"/>
      <c r="AC1853" s="5"/>
      <c r="AD1853" s="5"/>
      <c r="AE1853" s="5"/>
      <c r="AF1853" s="5"/>
      <c r="AG1853" s="5"/>
      <c r="AH1853" s="5"/>
      <c r="AI1853" s="5"/>
      <c r="AJ1853" s="5"/>
      <c r="AK1853" s="5"/>
      <c r="AL1853" s="5"/>
      <c r="AM1853" s="5"/>
      <c r="AN1853" s="5"/>
      <c r="AO1853" s="5"/>
      <c r="AP1853" s="5"/>
      <c r="AQ1853" s="5"/>
      <c r="AR1853" s="5"/>
      <c r="AS1853" s="5"/>
      <c r="AT1853" s="5"/>
      <c r="AU1853" s="5"/>
      <c r="AV1853" s="5"/>
      <c r="AW1853" s="5"/>
      <c r="AX1853" s="5"/>
      <c r="AY1853" s="5"/>
    </row>
    <row r="1854" spans="3:51" ht="12.75" customHeight="1" x14ac:dyDescent="0.2"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  <c r="Z1854" s="5"/>
      <c r="AA1854" s="5"/>
      <c r="AB1854" s="5"/>
      <c r="AC1854" s="5"/>
      <c r="AD1854" s="5"/>
      <c r="AE1854" s="5"/>
      <c r="AF1854" s="5"/>
      <c r="AG1854" s="5"/>
      <c r="AH1854" s="5"/>
      <c r="AI1854" s="5"/>
      <c r="AJ1854" s="5"/>
      <c r="AK1854" s="5"/>
      <c r="AL1854" s="5"/>
      <c r="AM1854" s="5"/>
      <c r="AN1854" s="5"/>
      <c r="AO1854" s="5"/>
      <c r="AP1854" s="5"/>
      <c r="AQ1854" s="5"/>
      <c r="AR1854" s="5"/>
      <c r="AS1854" s="5"/>
      <c r="AT1854" s="5"/>
      <c r="AU1854" s="5"/>
      <c r="AV1854" s="5"/>
      <c r="AW1854" s="5"/>
      <c r="AX1854" s="5"/>
      <c r="AY1854" s="5"/>
    </row>
    <row r="1855" spans="3:51" ht="12.75" customHeight="1" x14ac:dyDescent="0.2"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  <c r="Y1855" s="5"/>
      <c r="Z1855" s="5"/>
      <c r="AA1855" s="5"/>
      <c r="AB1855" s="5"/>
      <c r="AC1855" s="5"/>
      <c r="AD1855" s="5"/>
      <c r="AE1855" s="5"/>
      <c r="AF1855" s="5"/>
      <c r="AG1855" s="5"/>
      <c r="AH1855" s="5"/>
      <c r="AI1855" s="5"/>
      <c r="AJ1855" s="5"/>
      <c r="AK1855" s="5"/>
      <c r="AL1855" s="5"/>
      <c r="AM1855" s="5"/>
      <c r="AN1855" s="5"/>
      <c r="AO1855" s="5"/>
      <c r="AP1855" s="5"/>
      <c r="AQ1855" s="5"/>
      <c r="AR1855" s="5"/>
      <c r="AS1855" s="5"/>
      <c r="AT1855" s="5"/>
      <c r="AU1855" s="5"/>
      <c r="AV1855" s="5"/>
      <c r="AW1855" s="5"/>
      <c r="AX1855" s="5"/>
      <c r="AY1855" s="5"/>
    </row>
    <row r="1856" spans="3:51" ht="12.75" customHeight="1" x14ac:dyDescent="0.2"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  <c r="Y1856" s="5"/>
      <c r="Z1856" s="5"/>
      <c r="AA1856" s="5"/>
      <c r="AB1856" s="5"/>
      <c r="AC1856" s="5"/>
      <c r="AD1856" s="5"/>
      <c r="AE1856" s="5"/>
      <c r="AF1856" s="5"/>
      <c r="AG1856" s="5"/>
      <c r="AH1856" s="5"/>
      <c r="AI1856" s="5"/>
      <c r="AJ1856" s="5"/>
      <c r="AK1856" s="5"/>
      <c r="AL1856" s="5"/>
      <c r="AM1856" s="5"/>
      <c r="AN1856" s="5"/>
      <c r="AO1856" s="5"/>
      <c r="AP1856" s="5"/>
      <c r="AQ1856" s="5"/>
      <c r="AR1856" s="5"/>
      <c r="AS1856" s="5"/>
      <c r="AT1856" s="5"/>
      <c r="AU1856" s="5"/>
      <c r="AV1856" s="5"/>
      <c r="AW1856" s="5"/>
      <c r="AX1856" s="5"/>
      <c r="AY1856" s="5"/>
    </row>
    <row r="1857" spans="3:51" ht="12.75" customHeight="1" x14ac:dyDescent="0.2"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Y1857" s="5"/>
      <c r="Z1857" s="5"/>
      <c r="AA1857" s="5"/>
      <c r="AB1857" s="5"/>
      <c r="AC1857" s="5"/>
      <c r="AD1857" s="5"/>
      <c r="AE1857" s="5"/>
      <c r="AF1857" s="5"/>
      <c r="AG1857" s="5"/>
      <c r="AH1857" s="5"/>
      <c r="AI1857" s="5"/>
      <c r="AJ1857" s="5"/>
      <c r="AK1857" s="5"/>
      <c r="AL1857" s="5"/>
      <c r="AM1857" s="5"/>
      <c r="AN1857" s="5"/>
      <c r="AO1857" s="5"/>
      <c r="AP1857" s="5"/>
      <c r="AQ1857" s="5"/>
      <c r="AR1857" s="5"/>
      <c r="AS1857" s="5"/>
      <c r="AT1857" s="5"/>
      <c r="AU1857" s="5"/>
      <c r="AV1857" s="5"/>
      <c r="AW1857" s="5"/>
      <c r="AX1857" s="5"/>
      <c r="AY1857" s="5"/>
    </row>
    <row r="1858" spans="3:51" ht="12.75" customHeight="1" x14ac:dyDescent="0.2"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/>
      <c r="Z1858" s="5"/>
      <c r="AA1858" s="5"/>
      <c r="AB1858" s="5"/>
      <c r="AC1858" s="5"/>
      <c r="AD1858" s="5"/>
      <c r="AE1858" s="5"/>
      <c r="AF1858" s="5"/>
      <c r="AG1858" s="5"/>
      <c r="AH1858" s="5"/>
      <c r="AI1858" s="5"/>
      <c r="AJ1858" s="5"/>
      <c r="AK1858" s="5"/>
      <c r="AL1858" s="5"/>
      <c r="AM1858" s="5"/>
      <c r="AN1858" s="5"/>
      <c r="AO1858" s="5"/>
      <c r="AP1858" s="5"/>
      <c r="AQ1858" s="5"/>
      <c r="AR1858" s="5"/>
      <c r="AS1858" s="5"/>
      <c r="AT1858" s="5"/>
      <c r="AU1858" s="5"/>
      <c r="AV1858" s="5"/>
      <c r="AW1858" s="5"/>
      <c r="AX1858" s="5"/>
      <c r="AY1858" s="5"/>
    </row>
    <row r="1859" spans="3:51" ht="12.75" customHeight="1" x14ac:dyDescent="0.2"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Y1859" s="5"/>
      <c r="Z1859" s="5"/>
      <c r="AA1859" s="5"/>
      <c r="AB1859" s="5"/>
      <c r="AC1859" s="5"/>
      <c r="AD1859" s="5"/>
      <c r="AE1859" s="5"/>
      <c r="AF1859" s="5"/>
      <c r="AG1859" s="5"/>
      <c r="AH1859" s="5"/>
      <c r="AI1859" s="5"/>
      <c r="AJ1859" s="5"/>
      <c r="AK1859" s="5"/>
      <c r="AL1859" s="5"/>
      <c r="AM1859" s="5"/>
      <c r="AN1859" s="5"/>
      <c r="AO1859" s="5"/>
      <c r="AP1859" s="5"/>
      <c r="AQ1859" s="5"/>
      <c r="AR1859" s="5"/>
      <c r="AS1859" s="5"/>
      <c r="AT1859" s="5"/>
      <c r="AU1859" s="5"/>
      <c r="AV1859" s="5"/>
      <c r="AW1859" s="5"/>
      <c r="AX1859" s="5"/>
      <c r="AY1859" s="5"/>
    </row>
    <row r="1860" spans="3:51" ht="12.75" customHeight="1" x14ac:dyDescent="0.2"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/>
      <c r="Z1860" s="5"/>
      <c r="AA1860" s="5"/>
      <c r="AB1860" s="5"/>
      <c r="AC1860" s="5"/>
      <c r="AD1860" s="5"/>
      <c r="AE1860" s="5"/>
      <c r="AF1860" s="5"/>
      <c r="AG1860" s="5"/>
      <c r="AH1860" s="5"/>
      <c r="AI1860" s="5"/>
      <c r="AJ1860" s="5"/>
      <c r="AK1860" s="5"/>
      <c r="AL1860" s="5"/>
      <c r="AM1860" s="5"/>
      <c r="AN1860" s="5"/>
      <c r="AO1860" s="5"/>
      <c r="AP1860" s="5"/>
      <c r="AQ1860" s="5"/>
      <c r="AR1860" s="5"/>
      <c r="AS1860" s="5"/>
      <c r="AT1860" s="5"/>
      <c r="AU1860" s="5"/>
      <c r="AV1860" s="5"/>
      <c r="AW1860" s="5"/>
      <c r="AX1860" s="5"/>
      <c r="AY1860" s="5"/>
    </row>
    <row r="1861" spans="3:51" ht="12.75" customHeight="1" x14ac:dyDescent="0.2"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  <c r="Y1861" s="5"/>
      <c r="Z1861" s="5"/>
      <c r="AA1861" s="5"/>
      <c r="AB1861" s="5"/>
      <c r="AC1861" s="5"/>
      <c r="AD1861" s="5"/>
      <c r="AE1861" s="5"/>
      <c r="AF1861" s="5"/>
      <c r="AG1861" s="5"/>
      <c r="AH1861" s="5"/>
      <c r="AI1861" s="5"/>
      <c r="AJ1861" s="5"/>
      <c r="AK1861" s="5"/>
      <c r="AL1861" s="5"/>
      <c r="AM1861" s="5"/>
      <c r="AN1861" s="5"/>
      <c r="AO1861" s="5"/>
      <c r="AP1861" s="5"/>
      <c r="AQ1861" s="5"/>
      <c r="AR1861" s="5"/>
      <c r="AS1861" s="5"/>
      <c r="AT1861" s="5"/>
      <c r="AU1861" s="5"/>
      <c r="AV1861" s="5"/>
      <c r="AW1861" s="5"/>
      <c r="AX1861" s="5"/>
      <c r="AY1861" s="5"/>
    </row>
    <row r="1862" spans="3:51" ht="12.75" customHeight="1" x14ac:dyDescent="0.2"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/>
      <c r="Z1862" s="5"/>
      <c r="AA1862" s="5"/>
      <c r="AB1862" s="5"/>
      <c r="AC1862" s="5"/>
      <c r="AD1862" s="5"/>
      <c r="AE1862" s="5"/>
      <c r="AF1862" s="5"/>
      <c r="AG1862" s="5"/>
      <c r="AH1862" s="5"/>
      <c r="AI1862" s="5"/>
      <c r="AJ1862" s="5"/>
      <c r="AK1862" s="5"/>
      <c r="AL1862" s="5"/>
      <c r="AM1862" s="5"/>
      <c r="AN1862" s="5"/>
      <c r="AO1862" s="5"/>
      <c r="AP1862" s="5"/>
      <c r="AQ1862" s="5"/>
      <c r="AR1862" s="5"/>
      <c r="AS1862" s="5"/>
      <c r="AT1862" s="5"/>
      <c r="AU1862" s="5"/>
      <c r="AV1862" s="5"/>
      <c r="AW1862" s="5"/>
      <c r="AX1862" s="5"/>
      <c r="AY1862" s="5"/>
    </row>
    <row r="1863" spans="3:51" ht="12.75" customHeight="1" x14ac:dyDescent="0.2"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  <c r="Y1863" s="5"/>
      <c r="Z1863" s="5"/>
      <c r="AA1863" s="5"/>
      <c r="AB1863" s="5"/>
      <c r="AC1863" s="5"/>
      <c r="AD1863" s="5"/>
      <c r="AE1863" s="5"/>
      <c r="AF1863" s="5"/>
      <c r="AG1863" s="5"/>
      <c r="AH1863" s="5"/>
      <c r="AI1863" s="5"/>
      <c r="AJ1863" s="5"/>
      <c r="AK1863" s="5"/>
      <c r="AL1863" s="5"/>
      <c r="AM1863" s="5"/>
      <c r="AN1863" s="5"/>
      <c r="AO1863" s="5"/>
      <c r="AP1863" s="5"/>
      <c r="AQ1863" s="5"/>
      <c r="AR1863" s="5"/>
      <c r="AS1863" s="5"/>
      <c r="AT1863" s="5"/>
      <c r="AU1863" s="5"/>
      <c r="AV1863" s="5"/>
      <c r="AW1863" s="5"/>
      <c r="AX1863" s="5"/>
      <c r="AY1863" s="5"/>
    </row>
    <row r="1864" spans="3:51" ht="12.75" customHeight="1" x14ac:dyDescent="0.2"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/>
      <c r="Z1864" s="5"/>
      <c r="AA1864" s="5"/>
      <c r="AB1864" s="5"/>
      <c r="AC1864" s="5"/>
      <c r="AD1864" s="5"/>
      <c r="AE1864" s="5"/>
      <c r="AF1864" s="5"/>
      <c r="AG1864" s="5"/>
      <c r="AH1864" s="5"/>
      <c r="AI1864" s="5"/>
      <c r="AJ1864" s="5"/>
      <c r="AK1864" s="5"/>
      <c r="AL1864" s="5"/>
      <c r="AM1864" s="5"/>
      <c r="AN1864" s="5"/>
      <c r="AO1864" s="5"/>
      <c r="AP1864" s="5"/>
      <c r="AQ1864" s="5"/>
      <c r="AR1864" s="5"/>
      <c r="AS1864" s="5"/>
      <c r="AT1864" s="5"/>
      <c r="AU1864" s="5"/>
      <c r="AV1864" s="5"/>
      <c r="AW1864" s="5"/>
      <c r="AX1864" s="5"/>
      <c r="AY1864" s="5"/>
    </row>
    <row r="1865" spans="3:51" ht="12.75" customHeight="1" x14ac:dyDescent="0.2"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  <c r="Y1865" s="5"/>
      <c r="Z1865" s="5"/>
      <c r="AA1865" s="5"/>
      <c r="AB1865" s="5"/>
      <c r="AC1865" s="5"/>
      <c r="AD1865" s="5"/>
      <c r="AE1865" s="5"/>
      <c r="AF1865" s="5"/>
      <c r="AG1865" s="5"/>
      <c r="AH1865" s="5"/>
      <c r="AI1865" s="5"/>
      <c r="AJ1865" s="5"/>
      <c r="AK1865" s="5"/>
      <c r="AL1865" s="5"/>
      <c r="AM1865" s="5"/>
      <c r="AN1865" s="5"/>
      <c r="AO1865" s="5"/>
      <c r="AP1865" s="5"/>
      <c r="AQ1865" s="5"/>
      <c r="AR1865" s="5"/>
      <c r="AS1865" s="5"/>
      <c r="AT1865" s="5"/>
      <c r="AU1865" s="5"/>
      <c r="AV1865" s="5"/>
      <c r="AW1865" s="5"/>
      <c r="AX1865" s="5"/>
      <c r="AY1865" s="5"/>
    </row>
    <row r="1866" spans="3:51" ht="12.75" customHeight="1" x14ac:dyDescent="0.2"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  <c r="AJ1866" s="5"/>
      <c r="AK1866" s="5"/>
      <c r="AL1866" s="5"/>
      <c r="AM1866" s="5"/>
      <c r="AN1866" s="5"/>
      <c r="AO1866" s="5"/>
      <c r="AP1866" s="5"/>
      <c r="AQ1866" s="5"/>
      <c r="AR1866" s="5"/>
      <c r="AS1866" s="5"/>
      <c r="AT1866" s="5"/>
      <c r="AU1866" s="5"/>
      <c r="AV1866" s="5"/>
      <c r="AW1866" s="5"/>
      <c r="AX1866" s="5"/>
      <c r="AY1866" s="5"/>
    </row>
    <row r="1867" spans="3:51" ht="12.75" customHeight="1" x14ac:dyDescent="0.2"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  <c r="Y1867" s="5"/>
      <c r="Z1867" s="5"/>
      <c r="AA1867" s="5"/>
      <c r="AB1867" s="5"/>
      <c r="AC1867" s="5"/>
      <c r="AD1867" s="5"/>
      <c r="AE1867" s="5"/>
      <c r="AF1867" s="5"/>
      <c r="AG1867" s="5"/>
      <c r="AH1867" s="5"/>
      <c r="AI1867" s="5"/>
      <c r="AJ1867" s="5"/>
      <c r="AK1867" s="5"/>
      <c r="AL1867" s="5"/>
      <c r="AM1867" s="5"/>
      <c r="AN1867" s="5"/>
      <c r="AO1867" s="5"/>
      <c r="AP1867" s="5"/>
      <c r="AQ1867" s="5"/>
      <c r="AR1867" s="5"/>
      <c r="AS1867" s="5"/>
      <c r="AT1867" s="5"/>
      <c r="AU1867" s="5"/>
      <c r="AV1867" s="5"/>
      <c r="AW1867" s="5"/>
      <c r="AX1867" s="5"/>
      <c r="AY1867" s="5"/>
    </row>
    <row r="1868" spans="3:51" ht="12.75" customHeight="1" x14ac:dyDescent="0.2"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/>
      <c r="Z1868" s="5"/>
      <c r="AA1868" s="5"/>
      <c r="AB1868" s="5"/>
      <c r="AC1868" s="5"/>
      <c r="AD1868" s="5"/>
      <c r="AE1868" s="5"/>
      <c r="AF1868" s="5"/>
      <c r="AG1868" s="5"/>
      <c r="AH1868" s="5"/>
      <c r="AI1868" s="5"/>
      <c r="AJ1868" s="5"/>
      <c r="AK1868" s="5"/>
      <c r="AL1868" s="5"/>
      <c r="AM1868" s="5"/>
      <c r="AN1868" s="5"/>
      <c r="AO1868" s="5"/>
      <c r="AP1868" s="5"/>
      <c r="AQ1868" s="5"/>
      <c r="AR1868" s="5"/>
      <c r="AS1868" s="5"/>
      <c r="AT1868" s="5"/>
      <c r="AU1868" s="5"/>
      <c r="AV1868" s="5"/>
      <c r="AW1868" s="5"/>
      <c r="AX1868" s="5"/>
      <c r="AY1868" s="5"/>
    </row>
    <row r="1869" spans="3:51" ht="12.75" customHeight="1" x14ac:dyDescent="0.2"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  <c r="Y1869" s="5"/>
      <c r="Z1869" s="5"/>
      <c r="AA1869" s="5"/>
      <c r="AB1869" s="5"/>
      <c r="AC1869" s="5"/>
      <c r="AD1869" s="5"/>
      <c r="AE1869" s="5"/>
      <c r="AF1869" s="5"/>
      <c r="AG1869" s="5"/>
      <c r="AH1869" s="5"/>
      <c r="AI1869" s="5"/>
      <c r="AJ1869" s="5"/>
      <c r="AK1869" s="5"/>
      <c r="AL1869" s="5"/>
      <c r="AM1869" s="5"/>
      <c r="AN1869" s="5"/>
      <c r="AO1869" s="5"/>
      <c r="AP1869" s="5"/>
      <c r="AQ1869" s="5"/>
      <c r="AR1869" s="5"/>
      <c r="AS1869" s="5"/>
      <c r="AT1869" s="5"/>
      <c r="AU1869" s="5"/>
      <c r="AV1869" s="5"/>
      <c r="AW1869" s="5"/>
      <c r="AX1869" s="5"/>
      <c r="AY1869" s="5"/>
    </row>
    <row r="1870" spans="3:51" ht="12.75" customHeight="1" x14ac:dyDescent="0.2"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  <c r="Y1870" s="5"/>
      <c r="Z1870" s="5"/>
      <c r="AA1870" s="5"/>
      <c r="AB1870" s="5"/>
      <c r="AC1870" s="5"/>
      <c r="AD1870" s="5"/>
      <c r="AE1870" s="5"/>
      <c r="AF1870" s="5"/>
      <c r="AG1870" s="5"/>
      <c r="AH1870" s="5"/>
      <c r="AI1870" s="5"/>
      <c r="AJ1870" s="5"/>
      <c r="AK1870" s="5"/>
      <c r="AL1870" s="5"/>
      <c r="AM1870" s="5"/>
      <c r="AN1870" s="5"/>
      <c r="AO1870" s="5"/>
      <c r="AP1870" s="5"/>
      <c r="AQ1870" s="5"/>
      <c r="AR1870" s="5"/>
      <c r="AS1870" s="5"/>
      <c r="AT1870" s="5"/>
      <c r="AU1870" s="5"/>
      <c r="AV1870" s="5"/>
      <c r="AW1870" s="5"/>
      <c r="AX1870" s="5"/>
      <c r="AY1870" s="5"/>
    </row>
    <row r="1871" spans="3:51" ht="12.75" customHeight="1" x14ac:dyDescent="0.2"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  <c r="Y1871" s="5"/>
      <c r="Z1871" s="5"/>
      <c r="AA1871" s="5"/>
      <c r="AB1871" s="5"/>
      <c r="AC1871" s="5"/>
      <c r="AD1871" s="5"/>
      <c r="AE1871" s="5"/>
      <c r="AF1871" s="5"/>
      <c r="AG1871" s="5"/>
      <c r="AH1871" s="5"/>
      <c r="AI1871" s="5"/>
      <c r="AJ1871" s="5"/>
      <c r="AK1871" s="5"/>
      <c r="AL1871" s="5"/>
      <c r="AM1871" s="5"/>
      <c r="AN1871" s="5"/>
      <c r="AO1871" s="5"/>
      <c r="AP1871" s="5"/>
      <c r="AQ1871" s="5"/>
      <c r="AR1871" s="5"/>
      <c r="AS1871" s="5"/>
      <c r="AT1871" s="5"/>
      <c r="AU1871" s="5"/>
      <c r="AV1871" s="5"/>
      <c r="AW1871" s="5"/>
      <c r="AX1871" s="5"/>
      <c r="AY1871" s="5"/>
    </row>
    <row r="1872" spans="3:51" ht="12.75" customHeight="1" x14ac:dyDescent="0.2"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  <c r="Y1872" s="5"/>
      <c r="Z1872" s="5"/>
      <c r="AA1872" s="5"/>
      <c r="AB1872" s="5"/>
      <c r="AC1872" s="5"/>
      <c r="AD1872" s="5"/>
      <c r="AE1872" s="5"/>
      <c r="AF1872" s="5"/>
      <c r="AG1872" s="5"/>
      <c r="AH1872" s="5"/>
      <c r="AI1872" s="5"/>
      <c r="AJ1872" s="5"/>
      <c r="AK1872" s="5"/>
      <c r="AL1872" s="5"/>
      <c r="AM1872" s="5"/>
      <c r="AN1872" s="5"/>
      <c r="AO1872" s="5"/>
      <c r="AP1872" s="5"/>
      <c r="AQ1872" s="5"/>
      <c r="AR1872" s="5"/>
      <c r="AS1872" s="5"/>
      <c r="AT1872" s="5"/>
      <c r="AU1872" s="5"/>
      <c r="AV1872" s="5"/>
      <c r="AW1872" s="5"/>
      <c r="AX1872" s="5"/>
      <c r="AY1872" s="5"/>
    </row>
    <row r="1873" spans="3:51" ht="12.75" customHeight="1" x14ac:dyDescent="0.2"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Y1873" s="5"/>
      <c r="Z1873" s="5"/>
      <c r="AA1873" s="5"/>
      <c r="AB1873" s="5"/>
      <c r="AC1873" s="5"/>
      <c r="AD1873" s="5"/>
      <c r="AE1873" s="5"/>
      <c r="AF1873" s="5"/>
      <c r="AG1873" s="5"/>
      <c r="AH1873" s="5"/>
      <c r="AI1873" s="5"/>
      <c r="AJ1873" s="5"/>
      <c r="AK1873" s="5"/>
      <c r="AL1873" s="5"/>
      <c r="AM1873" s="5"/>
      <c r="AN1873" s="5"/>
      <c r="AO1873" s="5"/>
      <c r="AP1873" s="5"/>
      <c r="AQ1873" s="5"/>
      <c r="AR1873" s="5"/>
      <c r="AS1873" s="5"/>
      <c r="AT1873" s="5"/>
      <c r="AU1873" s="5"/>
      <c r="AV1873" s="5"/>
      <c r="AW1873" s="5"/>
      <c r="AX1873" s="5"/>
      <c r="AY1873" s="5"/>
    </row>
    <row r="1874" spans="3:51" ht="12.75" customHeight="1" x14ac:dyDescent="0.2"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/>
      <c r="Z1874" s="5"/>
      <c r="AA1874" s="5"/>
      <c r="AB1874" s="5"/>
      <c r="AC1874" s="5"/>
      <c r="AD1874" s="5"/>
      <c r="AE1874" s="5"/>
      <c r="AF1874" s="5"/>
      <c r="AG1874" s="5"/>
      <c r="AH1874" s="5"/>
      <c r="AI1874" s="5"/>
      <c r="AJ1874" s="5"/>
      <c r="AK1874" s="5"/>
      <c r="AL1874" s="5"/>
      <c r="AM1874" s="5"/>
      <c r="AN1874" s="5"/>
      <c r="AO1874" s="5"/>
      <c r="AP1874" s="5"/>
      <c r="AQ1874" s="5"/>
      <c r="AR1874" s="5"/>
      <c r="AS1874" s="5"/>
      <c r="AT1874" s="5"/>
      <c r="AU1874" s="5"/>
      <c r="AV1874" s="5"/>
      <c r="AW1874" s="5"/>
      <c r="AX1874" s="5"/>
      <c r="AY1874" s="5"/>
    </row>
    <row r="1875" spans="3:51" ht="12.75" customHeight="1" x14ac:dyDescent="0.2"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  <c r="Y1875" s="5"/>
      <c r="Z1875" s="5"/>
      <c r="AA1875" s="5"/>
      <c r="AB1875" s="5"/>
      <c r="AC1875" s="5"/>
      <c r="AD1875" s="5"/>
      <c r="AE1875" s="5"/>
      <c r="AF1875" s="5"/>
      <c r="AG1875" s="5"/>
      <c r="AH1875" s="5"/>
      <c r="AI1875" s="5"/>
      <c r="AJ1875" s="5"/>
      <c r="AK1875" s="5"/>
      <c r="AL1875" s="5"/>
      <c r="AM1875" s="5"/>
      <c r="AN1875" s="5"/>
      <c r="AO1875" s="5"/>
      <c r="AP1875" s="5"/>
      <c r="AQ1875" s="5"/>
      <c r="AR1875" s="5"/>
      <c r="AS1875" s="5"/>
      <c r="AT1875" s="5"/>
      <c r="AU1875" s="5"/>
      <c r="AV1875" s="5"/>
      <c r="AW1875" s="5"/>
      <c r="AX1875" s="5"/>
      <c r="AY1875" s="5"/>
    </row>
    <row r="1876" spans="3:51" ht="12.75" customHeight="1" x14ac:dyDescent="0.2"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  <c r="Y1876" s="5"/>
      <c r="Z1876" s="5"/>
      <c r="AA1876" s="5"/>
      <c r="AB1876" s="5"/>
      <c r="AC1876" s="5"/>
      <c r="AD1876" s="5"/>
      <c r="AE1876" s="5"/>
      <c r="AF1876" s="5"/>
      <c r="AG1876" s="5"/>
      <c r="AH1876" s="5"/>
      <c r="AI1876" s="5"/>
      <c r="AJ1876" s="5"/>
      <c r="AK1876" s="5"/>
      <c r="AL1876" s="5"/>
      <c r="AM1876" s="5"/>
      <c r="AN1876" s="5"/>
      <c r="AO1876" s="5"/>
      <c r="AP1876" s="5"/>
      <c r="AQ1876" s="5"/>
      <c r="AR1876" s="5"/>
      <c r="AS1876" s="5"/>
      <c r="AT1876" s="5"/>
      <c r="AU1876" s="5"/>
      <c r="AV1876" s="5"/>
      <c r="AW1876" s="5"/>
      <c r="AX1876" s="5"/>
      <c r="AY1876" s="5"/>
    </row>
    <row r="1877" spans="3:51" ht="12.75" customHeight="1" x14ac:dyDescent="0.2"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  <c r="Y1877" s="5"/>
      <c r="Z1877" s="5"/>
      <c r="AA1877" s="5"/>
      <c r="AB1877" s="5"/>
      <c r="AC1877" s="5"/>
      <c r="AD1877" s="5"/>
      <c r="AE1877" s="5"/>
      <c r="AF1877" s="5"/>
      <c r="AG1877" s="5"/>
      <c r="AH1877" s="5"/>
      <c r="AI1877" s="5"/>
      <c r="AJ1877" s="5"/>
      <c r="AK1877" s="5"/>
      <c r="AL1877" s="5"/>
      <c r="AM1877" s="5"/>
      <c r="AN1877" s="5"/>
      <c r="AO1877" s="5"/>
      <c r="AP1877" s="5"/>
      <c r="AQ1877" s="5"/>
      <c r="AR1877" s="5"/>
      <c r="AS1877" s="5"/>
      <c r="AT1877" s="5"/>
      <c r="AU1877" s="5"/>
      <c r="AV1877" s="5"/>
      <c r="AW1877" s="5"/>
      <c r="AX1877" s="5"/>
      <c r="AY1877" s="5"/>
    </row>
    <row r="1878" spans="3:51" ht="12.75" customHeight="1" x14ac:dyDescent="0.2"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/>
      <c r="Z1878" s="5"/>
      <c r="AA1878" s="5"/>
      <c r="AB1878" s="5"/>
      <c r="AC1878" s="5"/>
      <c r="AD1878" s="5"/>
      <c r="AE1878" s="5"/>
      <c r="AF1878" s="5"/>
      <c r="AG1878" s="5"/>
      <c r="AH1878" s="5"/>
      <c r="AI1878" s="5"/>
      <c r="AJ1878" s="5"/>
      <c r="AK1878" s="5"/>
      <c r="AL1878" s="5"/>
      <c r="AM1878" s="5"/>
      <c r="AN1878" s="5"/>
      <c r="AO1878" s="5"/>
      <c r="AP1878" s="5"/>
      <c r="AQ1878" s="5"/>
      <c r="AR1878" s="5"/>
      <c r="AS1878" s="5"/>
      <c r="AT1878" s="5"/>
      <c r="AU1878" s="5"/>
      <c r="AV1878" s="5"/>
      <c r="AW1878" s="5"/>
      <c r="AX1878" s="5"/>
      <c r="AY1878" s="5"/>
    </row>
    <row r="1879" spans="3:51" ht="12.75" customHeight="1" x14ac:dyDescent="0.2"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  <c r="Y1879" s="5"/>
      <c r="Z1879" s="5"/>
      <c r="AA1879" s="5"/>
      <c r="AB1879" s="5"/>
      <c r="AC1879" s="5"/>
      <c r="AD1879" s="5"/>
      <c r="AE1879" s="5"/>
      <c r="AF1879" s="5"/>
      <c r="AG1879" s="5"/>
      <c r="AH1879" s="5"/>
      <c r="AI1879" s="5"/>
      <c r="AJ1879" s="5"/>
      <c r="AK1879" s="5"/>
      <c r="AL1879" s="5"/>
      <c r="AM1879" s="5"/>
      <c r="AN1879" s="5"/>
      <c r="AO1879" s="5"/>
      <c r="AP1879" s="5"/>
      <c r="AQ1879" s="5"/>
      <c r="AR1879" s="5"/>
      <c r="AS1879" s="5"/>
      <c r="AT1879" s="5"/>
      <c r="AU1879" s="5"/>
      <c r="AV1879" s="5"/>
      <c r="AW1879" s="5"/>
      <c r="AX1879" s="5"/>
      <c r="AY1879" s="5"/>
    </row>
    <row r="1880" spans="3:51" ht="12.75" customHeight="1" x14ac:dyDescent="0.2"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  <c r="Z1880" s="5"/>
      <c r="AA1880" s="5"/>
      <c r="AB1880" s="5"/>
      <c r="AC1880" s="5"/>
      <c r="AD1880" s="5"/>
      <c r="AE1880" s="5"/>
      <c r="AF1880" s="5"/>
      <c r="AG1880" s="5"/>
      <c r="AH1880" s="5"/>
      <c r="AI1880" s="5"/>
      <c r="AJ1880" s="5"/>
      <c r="AK1880" s="5"/>
      <c r="AL1880" s="5"/>
      <c r="AM1880" s="5"/>
      <c r="AN1880" s="5"/>
      <c r="AO1880" s="5"/>
      <c r="AP1880" s="5"/>
      <c r="AQ1880" s="5"/>
      <c r="AR1880" s="5"/>
      <c r="AS1880" s="5"/>
      <c r="AT1880" s="5"/>
      <c r="AU1880" s="5"/>
      <c r="AV1880" s="5"/>
      <c r="AW1880" s="5"/>
      <c r="AX1880" s="5"/>
      <c r="AY1880" s="5"/>
    </row>
    <row r="1881" spans="3:51" ht="12.75" customHeight="1" x14ac:dyDescent="0.2"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  <c r="Y1881" s="5"/>
      <c r="Z1881" s="5"/>
      <c r="AA1881" s="5"/>
      <c r="AB1881" s="5"/>
      <c r="AC1881" s="5"/>
      <c r="AD1881" s="5"/>
      <c r="AE1881" s="5"/>
      <c r="AF1881" s="5"/>
      <c r="AG1881" s="5"/>
      <c r="AH1881" s="5"/>
      <c r="AI1881" s="5"/>
      <c r="AJ1881" s="5"/>
      <c r="AK1881" s="5"/>
      <c r="AL1881" s="5"/>
      <c r="AM1881" s="5"/>
      <c r="AN1881" s="5"/>
      <c r="AO1881" s="5"/>
      <c r="AP1881" s="5"/>
      <c r="AQ1881" s="5"/>
      <c r="AR1881" s="5"/>
      <c r="AS1881" s="5"/>
      <c r="AT1881" s="5"/>
      <c r="AU1881" s="5"/>
      <c r="AV1881" s="5"/>
      <c r="AW1881" s="5"/>
      <c r="AX1881" s="5"/>
      <c r="AY1881" s="5"/>
    </row>
    <row r="1882" spans="3:51" ht="12.75" customHeight="1" x14ac:dyDescent="0.2"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/>
      <c r="Z1882" s="5"/>
      <c r="AA1882" s="5"/>
      <c r="AB1882" s="5"/>
      <c r="AC1882" s="5"/>
      <c r="AD1882" s="5"/>
      <c r="AE1882" s="5"/>
      <c r="AF1882" s="5"/>
      <c r="AG1882" s="5"/>
      <c r="AH1882" s="5"/>
      <c r="AI1882" s="5"/>
      <c r="AJ1882" s="5"/>
      <c r="AK1882" s="5"/>
      <c r="AL1882" s="5"/>
      <c r="AM1882" s="5"/>
      <c r="AN1882" s="5"/>
      <c r="AO1882" s="5"/>
      <c r="AP1882" s="5"/>
      <c r="AQ1882" s="5"/>
      <c r="AR1882" s="5"/>
      <c r="AS1882" s="5"/>
      <c r="AT1882" s="5"/>
      <c r="AU1882" s="5"/>
      <c r="AV1882" s="5"/>
      <c r="AW1882" s="5"/>
      <c r="AX1882" s="5"/>
      <c r="AY1882" s="5"/>
    </row>
    <row r="1883" spans="3:51" ht="12.75" customHeight="1" x14ac:dyDescent="0.2"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  <c r="Y1883" s="5"/>
      <c r="Z1883" s="5"/>
      <c r="AA1883" s="5"/>
      <c r="AB1883" s="5"/>
      <c r="AC1883" s="5"/>
      <c r="AD1883" s="5"/>
      <c r="AE1883" s="5"/>
      <c r="AF1883" s="5"/>
      <c r="AG1883" s="5"/>
      <c r="AH1883" s="5"/>
      <c r="AI1883" s="5"/>
      <c r="AJ1883" s="5"/>
      <c r="AK1883" s="5"/>
      <c r="AL1883" s="5"/>
      <c r="AM1883" s="5"/>
      <c r="AN1883" s="5"/>
      <c r="AO1883" s="5"/>
      <c r="AP1883" s="5"/>
      <c r="AQ1883" s="5"/>
      <c r="AR1883" s="5"/>
      <c r="AS1883" s="5"/>
      <c r="AT1883" s="5"/>
      <c r="AU1883" s="5"/>
      <c r="AV1883" s="5"/>
      <c r="AW1883" s="5"/>
      <c r="AX1883" s="5"/>
      <c r="AY1883" s="5"/>
    </row>
    <row r="1884" spans="3:51" ht="12.75" customHeight="1" x14ac:dyDescent="0.2"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/>
      <c r="Z1884" s="5"/>
      <c r="AA1884" s="5"/>
      <c r="AB1884" s="5"/>
      <c r="AC1884" s="5"/>
      <c r="AD1884" s="5"/>
      <c r="AE1884" s="5"/>
      <c r="AF1884" s="5"/>
      <c r="AG1884" s="5"/>
      <c r="AH1884" s="5"/>
      <c r="AI1884" s="5"/>
      <c r="AJ1884" s="5"/>
      <c r="AK1884" s="5"/>
      <c r="AL1884" s="5"/>
      <c r="AM1884" s="5"/>
      <c r="AN1884" s="5"/>
      <c r="AO1884" s="5"/>
      <c r="AP1884" s="5"/>
      <c r="AQ1884" s="5"/>
      <c r="AR1884" s="5"/>
      <c r="AS1884" s="5"/>
      <c r="AT1884" s="5"/>
      <c r="AU1884" s="5"/>
      <c r="AV1884" s="5"/>
      <c r="AW1884" s="5"/>
      <c r="AX1884" s="5"/>
      <c r="AY1884" s="5"/>
    </row>
    <row r="1885" spans="3:51" ht="12.75" customHeight="1" x14ac:dyDescent="0.2"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Y1885" s="5"/>
      <c r="Z1885" s="5"/>
      <c r="AA1885" s="5"/>
      <c r="AB1885" s="5"/>
      <c r="AC1885" s="5"/>
      <c r="AD1885" s="5"/>
      <c r="AE1885" s="5"/>
      <c r="AF1885" s="5"/>
      <c r="AG1885" s="5"/>
      <c r="AH1885" s="5"/>
      <c r="AI1885" s="5"/>
      <c r="AJ1885" s="5"/>
      <c r="AK1885" s="5"/>
      <c r="AL1885" s="5"/>
      <c r="AM1885" s="5"/>
      <c r="AN1885" s="5"/>
      <c r="AO1885" s="5"/>
      <c r="AP1885" s="5"/>
      <c r="AQ1885" s="5"/>
      <c r="AR1885" s="5"/>
      <c r="AS1885" s="5"/>
      <c r="AT1885" s="5"/>
      <c r="AU1885" s="5"/>
      <c r="AV1885" s="5"/>
      <c r="AW1885" s="5"/>
      <c r="AX1885" s="5"/>
      <c r="AY1885" s="5"/>
    </row>
    <row r="1886" spans="3:51" ht="12.75" customHeight="1" x14ac:dyDescent="0.2"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  <c r="Y1886" s="5"/>
      <c r="Z1886" s="5"/>
      <c r="AA1886" s="5"/>
      <c r="AB1886" s="5"/>
      <c r="AC1886" s="5"/>
      <c r="AD1886" s="5"/>
      <c r="AE1886" s="5"/>
      <c r="AF1886" s="5"/>
      <c r="AG1886" s="5"/>
      <c r="AH1886" s="5"/>
      <c r="AI1886" s="5"/>
      <c r="AJ1886" s="5"/>
      <c r="AK1886" s="5"/>
      <c r="AL1886" s="5"/>
      <c r="AM1886" s="5"/>
      <c r="AN1886" s="5"/>
      <c r="AO1886" s="5"/>
      <c r="AP1886" s="5"/>
      <c r="AQ1886" s="5"/>
      <c r="AR1886" s="5"/>
      <c r="AS1886" s="5"/>
      <c r="AT1886" s="5"/>
      <c r="AU1886" s="5"/>
      <c r="AV1886" s="5"/>
      <c r="AW1886" s="5"/>
      <c r="AX1886" s="5"/>
      <c r="AY1886" s="5"/>
    </row>
    <row r="1887" spans="3:51" ht="12.75" customHeight="1" x14ac:dyDescent="0.2"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  <c r="Y1887" s="5"/>
      <c r="Z1887" s="5"/>
      <c r="AA1887" s="5"/>
      <c r="AB1887" s="5"/>
      <c r="AC1887" s="5"/>
      <c r="AD1887" s="5"/>
      <c r="AE1887" s="5"/>
      <c r="AF1887" s="5"/>
      <c r="AG1887" s="5"/>
      <c r="AH1887" s="5"/>
      <c r="AI1887" s="5"/>
      <c r="AJ1887" s="5"/>
      <c r="AK1887" s="5"/>
      <c r="AL1887" s="5"/>
      <c r="AM1887" s="5"/>
      <c r="AN1887" s="5"/>
      <c r="AO1887" s="5"/>
      <c r="AP1887" s="5"/>
      <c r="AQ1887" s="5"/>
      <c r="AR1887" s="5"/>
      <c r="AS1887" s="5"/>
      <c r="AT1887" s="5"/>
      <c r="AU1887" s="5"/>
      <c r="AV1887" s="5"/>
      <c r="AW1887" s="5"/>
      <c r="AX1887" s="5"/>
      <c r="AY1887" s="5"/>
    </row>
    <row r="1888" spans="3:51" ht="12.75" customHeight="1" x14ac:dyDescent="0.2"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/>
      <c r="Z1888" s="5"/>
      <c r="AA1888" s="5"/>
      <c r="AB1888" s="5"/>
      <c r="AC1888" s="5"/>
      <c r="AD1888" s="5"/>
      <c r="AE1888" s="5"/>
      <c r="AF1888" s="5"/>
      <c r="AG1888" s="5"/>
      <c r="AH1888" s="5"/>
      <c r="AI1888" s="5"/>
      <c r="AJ1888" s="5"/>
      <c r="AK1888" s="5"/>
      <c r="AL1888" s="5"/>
      <c r="AM1888" s="5"/>
      <c r="AN1888" s="5"/>
      <c r="AO1888" s="5"/>
      <c r="AP1888" s="5"/>
      <c r="AQ1888" s="5"/>
      <c r="AR1888" s="5"/>
      <c r="AS1888" s="5"/>
      <c r="AT1888" s="5"/>
      <c r="AU1888" s="5"/>
      <c r="AV1888" s="5"/>
      <c r="AW1888" s="5"/>
      <c r="AX1888" s="5"/>
      <c r="AY1888" s="5"/>
    </row>
    <row r="1889" spans="3:51" ht="12.75" customHeight="1" x14ac:dyDescent="0.2"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  <c r="Y1889" s="5"/>
      <c r="Z1889" s="5"/>
      <c r="AA1889" s="5"/>
      <c r="AB1889" s="5"/>
      <c r="AC1889" s="5"/>
      <c r="AD1889" s="5"/>
      <c r="AE1889" s="5"/>
      <c r="AF1889" s="5"/>
      <c r="AG1889" s="5"/>
      <c r="AH1889" s="5"/>
      <c r="AI1889" s="5"/>
      <c r="AJ1889" s="5"/>
      <c r="AK1889" s="5"/>
      <c r="AL1889" s="5"/>
      <c r="AM1889" s="5"/>
      <c r="AN1889" s="5"/>
      <c r="AO1889" s="5"/>
      <c r="AP1889" s="5"/>
      <c r="AQ1889" s="5"/>
      <c r="AR1889" s="5"/>
      <c r="AS1889" s="5"/>
      <c r="AT1889" s="5"/>
      <c r="AU1889" s="5"/>
      <c r="AV1889" s="5"/>
      <c r="AW1889" s="5"/>
      <c r="AX1889" s="5"/>
      <c r="AY1889" s="5"/>
    </row>
    <row r="1890" spans="3:51" ht="12.75" customHeight="1" x14ac:dyDescent="0.2"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  <c r="Y1890" s="5"/>
      <c r="Z1890" s="5"/>
      <c r="AA1890" s="5"/>
      <c r="AB1890" s="5"/>
      <c r="AC1890" s="5"/>
      <c r="AD1890" s="5"/>
      <c r="AE1890" s="5"/>
      <c r="AF1890" s="5"/>
      <c r="AG1890" s="5"/>
      <c r="AH1890" s="5"/>
      <c r="AI1890" s="5"/>
      <c r="AJ1890" s="5"/>
      <c r="AK1890" s="5"/>
      <c r="AL1890" s="5"/>
      <c r="AM1890" s="5"/>
      <c r="AN1890" s="5"/>
      <c r="AO1890" s="5"/>
      <c r="AP1890" s="5"/>
      <c r="AQ1890" s="5"/>
      <c r="AR1890" s="5"/>
      <c r="AS1890" s="5"/>
      <c r="AT1890" s="5"/>
      <c r="AU1890" s="5"/>
      <c r="AV1890" s="5"/>
      <c r="AW1890" s="5"/>
      <c r="AX1890" s="5"/>
      <c r="AY1890" s="5"/>
    </row>
    <row r="1891" spans="3:51" ht="12.75" customHeight="1" x14ac:dyDescent="0.2"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  <c r="Y1891" s="5"/>
      <c r="Z1891" s="5"/>
      <c r="AA1891" s="5"/>
      <c r="AB1891" s="5"/>
      <c r="AC1891" s="5"/>
      <c r="AD1891" s="5"/>
      <c r="AE1891" s="5"/>
      <c r="AF1891" s="5"/>
      <c r="AG1891" s="5"/>
      <c r="AH1891" s="5"/>
      <c r="AI1891" s="5"/>
      <c r="AJ1891" s="5"/>
      <c r="AK1891" s="5"/>
      <c r="AL1891" s="5"/>
      <c r="AM1891" s="5"/>
      <c r="AN1891" s="5"/>
      <c r="AO1891" s="5"/>
      <c r="AP1891" s="5"/>
      <c r="AQ1891" s="5"/>
      <c r="AR1891" s="5"/>
      <c r="AS1891" s="5"/>
      <c r="AT1891" s="5"/>
      <c r="AU1891" s="5"/>
      <c r="AV1891" s="5"/>
      <c r="AW1891" s="5"/>
      <c r="AX1891" s="5"/>
      <c r="AY1891" s="5"/>
    </row>
    <row r="1892" spans="3:51" ht="12.75" customHeight="1" x14ac:dyDescent="0.2"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/>
      <c r="Z1892" s="5"/>
      <c r="AA1892" s="5"/>
      <c r="AB1892" s="5"/>
      <c r="AC1892" s="5"/>
      <c r="AD1892" s="5"/>
      <c r="AE1892" s="5"/>
      <c r="AF1892" s="5"/>
      <c r="AG1892" s="5"/>
      <c r="AH1892" s="5"/>
      <c r="AI1892" s="5"/>
      <c r="AJ1892" s="5"/>
      <c r="AK1892" s="5"/>
      <c r="AL1892" s="5"/>
      <c r="AM1892" s="5"/>
      <c r="AN1892" s="5"/>
      <c r="AO1892" s="5"/>
      <c r="AP1892" s="5"/>
      <c r="AQ1892" s="5"/>
      <c r="AR1892" s="5"/>
      <c r="AS1892" s="5"/>
      <c r="AT1892" s="5"/>
      <c r="AU1892" s="5"/>
      <c r="AV1892" s="5"/>
      <c r="AW1892" s="5"/>
      <c r="AX1892" s="5"/>
      <c r="AY1892" s="5"/>
    </row>
    <row r="1893" spans="3:51" ht="12.75" customHeight="1" x14ac:dyDescent="0.2"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  <c r="Y1893" s="5"/>
      <c r="Z1893" s="5"/>
      <c r="AA1893" s="5"/>
      <c r="AB1893" s="5"/>
      <c r="AC1893" s="5"/>
      <c r="AD1893" s="5"/>
      <c r="AE1893" s="5"/>
      <c r="AF1893" s="5"/>
      <c r="AG1893" s="5"/>
      <c r="AH1893" s="5"/>
      <c r="AI1893" s="5"/>
      <c r="AJ1893" s="5"/>
      <c r="AK1893" s="5"/>
      <c r="AL1893" s="5"/>
      <c r="AM1893" s="5"/>
      <c r="AN1893" s="5"/>
      <c r="AO1893" s="5"/>
      <c r="AP1893" s="5"/>
      <c r="AQ1893" s="5"/>
      <c r="AR1893" s="5"/>
      <c r="AS1893" s="5"/>
      <c r="AT1893" s="5"/>
      <c r="AU1893" s="5"/>
      <c r="AV1893" s="5"/>
      <c r="AW1893" s="5"/>
      <c r="AX1893" s="5"/>
      <c r="AY1893" s="5"/>
    </row>
    <row r="1894" spans="3:51" ht="12.75" customHeight="1" x14ac:dyDescent="0.2"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  <c r="Y1894" s="5"/>
      <c r="Z1894" s="5"/>
      <c r="AA1894" s="5"/>
      <c r="AB1894" s="5"/>
      <c r="AC1894" s="5"/>
      <c r="AD1894" s="5"/>
      <c r="AE1894" s="5"/>
      <c r="AF1894" s="5"/>
      <c r="AG1894" s="5"/>
      <c r="AH1894" s="5"/>
      <c r="AI1894" s="5"/>
      <c r="AJ1894" s="5"/>
      <c r="AK1894" s="5"/>
      <c r="AL1894" s="5"/>
      <c r="AM1894" s="5"/>
      <c r="AN1894" s="5"/>
      <c r="AO1894" s="5"/>
      <c r="AP1894" s="5"/>
      <c r="AQ1894" s="5"/>
      <c r="AR1894" s="5"/>
      <c r="AS1894" s="5"/>
      <c r="AT1894" s="5"/>
      <c r="AU1894" s="5"/>
      <c r="AV1894" s="5"/>
      <c r="AW1894" s="5"/>
      <c r="AX1894" s="5"/>
      <c r="AY1894" s="5"/>
    </row>
    <row r="1895" spans="3:51" ht="12.75" customHeight="1" x14ac:dyDescent="0.2"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  <c r="Y1895" s="5"/>
      <c r="Z1895" s="5"/>
      <c r="AA1895" s="5"/>
      <c r="AB1895" s="5"/>
      <c r="AC1895" s="5"/>
      <c r="AD1895" s="5"/>
      <c r="AE1895" s="5"/>
      <c r="AF1895" s="5"/>
      <c r="AG1895" s="5"/>
      <c r="AH1895" s="5"/>
      <c r="AI1895" s="5"/>
      <c r="AJ1895" s="5"/>
      <c r="AK1895" s="5"/>
      <c r="AL1895" s="5"/>
      <c r="AM1895" s="5"/>
      <c r="AN1895" s="5"/>
      <c r="AO1895" s="5"/>
      <c r="AP1895" s="5"/>
      <c r="AQ1895" s="5"/>
      <c r="AR1895" s="5"/>
      <c r="AS1895" s="5"/>
      <c r="AT1895" s="5"/>
      <c r="AU1895" s="5"/>
      <c r="AV1895" s="5"/>
      <c r="AW1895" s="5"/>
      <c r="AX1895" s="5"/>
      <c r="AY1895" s="5"/>
    </row>
    <row r="1896" spans="3:51" ht="12.75" customHeight="1" x14ac:dyDescent="0.2"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  <c r="Y1896" s="5"/>
      <c r="Z1896" s="5"/>
      <c r="AA1896" s="5"/>
      <c r="AB1896" s="5"/>
      <c r="AC1896" s="5"/>
      <c r="AD1896" s="5"/>
      <c r="AE1896" s="5"/>
      <c r="AF1896" s="5"/>
      <c r="AG1896" s="5"/>
      <c r="AH1896" s="5"/>
      <c r="AI1896" s="5"/>
      <c r="AJ1896" s="5"/>
      <c r="AK1896" s="5"/>
      <c r="AL1896" s="5"/>
      <c r="AM1896" s="5"/>
      <c r="AN1896" s="5"/>
      <c r="AO1896" s="5"/>
      <c r="AP1896" s="5"/>
      <c r="AQ1896" s="5"/>
      <c r="AR1896" s="5"/>
      <c r="AS1896" s="5"/>
      <c r="AT1896" s="5"/>
      <c r="AU1896" s="5"/>
      <c r="AV1896" s="5"/>
      <c r="AW1896" s="5"/>
      <c r="AX1896" s="5"/>
      <c r="AY1896" s="5"/>
    </row>
    <row r="1897" spans="3:51" ht="12.75" customHeight="1" x14ac:dyDescent="0.2"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  <c r="Y1897" s="5"/>
      <c r="Z1897" s="5"/>
      <c r="AA1897" s="5"/>
      <c r="AB1897" s="5"/>
      <c r="AC1897" s="5"/>
      <c r="AD1897" s="5"/>
      <c r="AE1897" s="5"/>
      <c r="AF1897" s="5"/>
      <c r="AG1897" s="5"/>
      <c r="AH1897" s="5"/>
      <c r="AI1897" s="5"/>
      <c r="AJ1897" s="5"/>
      <c r="AK1897" s="5"/>
      <c r="AL1897" s="5"/>
      <c r="AM1897" s="5"/>
      <c r="AN1897" s="5"/>
      <c r="AO1897" s="5"/>
      <c r="AP1897" s="5"/>
      <c r="AQ1897" s="5"/>
      <c r="AR1897" s="5"/>
      <c r="AS1897" s="5"/>
      <c r="AT1897" s="5"/>
      <c r="AU1897" s="5"/>
      <c r="AV1897" s="5"/>
      <c r="AW1897" s="5"/>
      <c r="AX1897" s="5"/>
      <c r="AY1897" s="5"/>
    </row>
    <row r="1898" spans="3:51" ht="12.75" customHeight="1" x14ac:dyDescent="0.2"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Y1898" s="5"/>
      <c r="Z1898" s="5"/>
      <c r="AA1898" s="5"/>
      <c r="AB1898" s="5"/>
      <c r="AC1898" s="5"/>
      <c r="AD1898" s="5"/>
      <c r="AE1898" s="5"/>
      <c r="AF1898" s="5"/>
      <c r="AG1898" s="5"/>
      <c r="AH1898" s="5"/>
      <c r="AI1898" s="5"/>
      <c r="AJ1898" s="5"/>
      <c r="AK1898" s="5"/>
      <c r="AL1898" s="5"/>
      <c r="AM1898" s="5"/>
      <c r="AN1898" s="5"/>
      <c r="AO1898" s="5"/>
      <c r="AP1898" s="5"/>
      <c r="AQ1898" s="5"/>
      <c r="AR1898" s="5"/>
      <c r="AS1898" s="5"/>
      <c r="AT1898" s="5"/>
      <c r="AU1898" s="5"/>
      <c r="AV1898" s="5"/>
      <c r="AW1898" s="5"/>
      <c r="AX1898" s="5"/>
      <c r="AY1898" s="5"/>
    </row>
    <row r="1899" spans="3:51" ht="12.75" customHeight="1" x14ac:dyDescent="0.2"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  <c r="Y1899" s="5"/>
      <c r="Z1899" s="5"/>
      <c r="AA1899" s="5"/>
      <c r="AB1899" s="5"/>
      <c r="AC1899" s="5"/>
      <c r="AD1899" s="5"/>
      <c r="AE1899" s="5"/>
      <c r="AF1899" s="5"/>
      <c r="AG1899" s="5"/>
      <c r="AH1899" s="5"/>
      <c r="AI1899" s="5"/>
      <c r="AJ1899" s="5"/>
      <c r="AK1899" s="5"/>
      <c r="AL1899" s="5"/>
      <c r="AM1899" s="5"/>
      <c r="AN1899" s="5"/>
      <c r="AO1899" s="5"/>
      <c r="AP1899" s="5"/>
      <c r="AQ1899" s="5"/>
      <c r="AR1899" s="5"/>
      <c r="AS1899" s="5"/>
      <c r="AT1899" s="5"/>
      <c r="AU1899" s="5"/>
      <c r="AV1899" s="5"/>
      <c r="AW1899" s="5"/>
      <c r="AX1899" s="5"/>
      <c r="AY1899" s="5"/>
    </row>
    <row r="1900" spans="3:51" ht="12.75" customHeight="1" x14ac:dyDescent="0.2"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  <c r="Y1900" s="5"/>
      <c r="Z1900" s="5"/>
      <c r="AA1900" s="5"/>
      <c r="AB1900" s="5"/>
      <c r="AC1900" s="5"/>
      <c r="AD1900" s="5"/>
      <c r="AE1900" s="5"/>
      <c r="AF1900" s="5"/>
      <c r="AG1900" s="5"/>
      <c r="AH1900" s="5"/>
      <c r="AI1900" s="5"/>
      <c r="AJ1900" s="5"/>
      <c r="AK1900" s="5"/>
      <c r="AL1900" s="5"/>
      <c r="AM1900" s="5"/>
      <c r="AN1900" s="5"/>
      <c r="AO1900" s="5"/>
      <c r="AP1900" s="5"/>
      <c r="AQ1900" s="5"/>
      <c r="AR1900" s="5"/>
      <c r="AS1900" s="5"/>
      <c r="AT1900" s="5"/>
      <c r="AU1900" s="5"/>
      <c r="AV1900" s="5"/>
      <c r="AW1900" s="5"/>
      <c r="AX1900" s="5"/>
      <c r="AY1900" s="5"/>
    </row>
    <row r="1901" spans="3:51" ht="12.75" customHeight="1" x14ac:dyDescent="0.2"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5"/>
      <c r="Y1901" s="5"/>
      <c r="Z1901" s="5"/>
      <c r="AA1901" s="5"/>
      <c r="AB1901" s="5"/>
      <c r="AC1901" s="5"/>
      <c r="AD1901" s="5"/>
      <c r="AE1901" s="5"/>
      <c r="AF1901" s="5"/>
      <c r="AG1901" s="5"/>
      <c r="AH1901" s="5"/>
      <c r="AI1901" s="5"/>
      <c r="AJ1901" s="5"/>
      <c r="AK1901" s="5"/>
      <c r="AL1901" s="5"/>
      <c r="AM1901" s="5"/>
      <c r="AN1901" s="5"/>
      <c r="AO1901" s="5"/>
      <c r="AP1901" s="5"/>
      <c r="AQ1901" s="5"/>
      <c r="AR1901" s="5"/>
      <c r="AS1901" s="5"/>
      <c r="AT1901" s="5"/>
      <c r="AU1901" s="5"/>
      <c r="AV1901" s="5"/>
      <c r="AW1901" s="5"/>
      <c r="AX1901" s="5"/>
      <c r="AY1901" s="5"/>
    </row>
    <row r="1902" spans="3:51" ht="12.75" customHeight="1" x14ac:dyDescent="0.2"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  <c r="Y1902" s="5"/>
      <c r="Z1902" s="5"/>
      <c r="AA1902" s="5"/>
      <c r="AB1902" s="5"/>
      <c r="AC1902" s="5"/>
      <c r="AD1902" s="5"/>
      <c r="AE1902" s="5"/>
      <c r="AF1902" s="5"/>
      <c r="AG1902" s="5"/>
      <c r="AH1902" s="5"/>
      <c r="AI1902" s="5"/>
      <c r="AJ1902" s="5"/>
      <c r="AK1902" s="5"/>
      <c r="AL1902" s="5"/>
      <c r="AM1902" s="5"/>
      <c r="AN1902" s="5"/>
      <c r="AO1902" s="5"/>
      <c r="AP1902" s="5"/>
      <c r="AQ1902" s="5"/>
      <c r="AR1902" s="5"/>
      <c r="AS1902" s="5"/>
      <c r="AT1902" s="5"/>
      <c r="AU1902" s="5"/>
      <c r="AV1902" s="5"/>
      <c r="AW1902" s="5"/>
      <c r="AX1902" s="5"/>
      <c r="AY1902" s="5"/>
    </row>
    <row r="1903" spans="3:51" ht="12.75" customHeight="1" x14ac:dyDescent="0.2"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5"/>
      <c r="Y1903" s="5"/>
      <c r="Z1903" s="5"/>
      <c r="AA1903" s="5"/>
      <c r="AB1903" s="5"/>
      <c r="AC1903" s="5"/>
      <c r="AD1903" s="5"/>
      <c r="AE1903" s="5"/>
      <c r="AF1903" s="5"/>
      <c r="AG1903" s="5"/>
      <c r="AH1903" s="5"/>
      <c r="AI1903" s="5"/>
      <c r="AJ1903" s="5"/>
      <c r="AK1903" s="5"/>
      <c r="AL1903" s="5"/>
      <c r="AM1903" s="5"/>
      <c r="AN1903" s="5"/>
      <c r="AO1903" s="5"/>
      <c r="AP1903" s="5"/>
      <c r="AQ1903" s="5"/>
      <c r="AR1903" s="5"/>
      <c r="AS1903" s="5"/>
      <c r="AT1903" s="5"/>
      <c r="AU1903" s="5"/>
      <c r="AV1903" s="5"/>
      <c r="AW1903" s="5"/>
      <c r="AX1903" s="5"/>
      <c r="AY1903" s="5"/>
    </row>
    <row r="1904" spans="3:51" ht="12.75" customHeight="1" x14ac:dyDescent="0.2"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5"/>
      <c r="Y1904" s="5"/>
      <c r="Z1904" s="5"/>
      <c r="AA1904" s="5"/>
      <c r="AB1904" s="5"/>
      <c r="AC1904" s="5"/>
      <c r="AD1904" s="5"/>
      <c r="AE1904" s="5"/>
      <c r="AF1904" s="5"/>
      <c r="AG1904" s="5"/>
      <c r="AH1904" s="5"/>
      <c r="AI1904" s="5"/>
      <c r="AJ1904" s="5"/>
      <c r="AK1904" s="5"/>
      <c r="AL1904" s="5"/>
      <c r="AM1904" s="5"/>
      <c r="AN1904" s="5"/>
      <c r="AO1904" s="5"/>
      <c r="AP1904" s="5"/>
      <c r="AQ1904" s="5"/>
      <c r="AR1904" s="5"/>
      <c r="AS1904" s="5"/>
      <c r="AT1904" s="5"/>
      <c r="AU1904" s="5"/>
      <c r="AV1904" s="5"/>
      <c r="AW1904" s="5"/>
      <c r="AX1904" s="5"/>
      <c r="AY1904" s="5"/>
    </row>
    <row r="1905" spans="3:51" ht="12.75" customHeight="1" x14ac:dyDescent="0.2"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5"/>
      <c r="Y1905" s="5"/>
      <c r="Z1905" s="5"/>
      <c r="AA1905" s="5"/>
      <c r="AB1905" s="5"/>
      <c r="AC1905" s="5"/>
      <c r="AD1905" s="5"/>
      <c r="AE1905" s="5"/>
      <c r="AF1905" s="5"/>
      <c r="AG1905" s="5"/>
      <c r="AH1905" s="5"/>
      <c r="AI1905" s="5"/>
      <c r="AJ1905" s="5"/>
      <c r="AK1905" s="5"/>
      <c r="AL1905" s="5"/>
      <c r="AM1905" s="5"/>
      <c r="AN1905" s="5"/>
      <c r="AO1905" s="5"/>
      <c r="AP1905" s="5"/>
      <c r="AQ1905" s="5"/>
      <c r="AR1905" s="5"/>
      <c r="AS1905" s="5"/>
      <c r="AT1905" s="5"/>
      <c r="AU1905" s="5"/>
      <c r="AV1905" s="5"/>
      <c r="AW1905" s="5"/>
      <c r="AX1905" s="5"/>
      <c r="AY1905" s="5"/>
    </row>
    <row r="1906" spans="3:51" ht="12.75" customHeight="1" x14ac:dyDescent="0.2"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  <c r="AJ1906" s="5"/>
      <c r="AK1906" s="5"/>
      <c r="AL1906" s="5"/>
      <c r="AM1906" s="5"/>
      <c r="AN1906" s="5"/>
      <c r="AO1906" s="5"/>
      <c r="AP1906" s="5"/>
      <c r="AQ1906" s="5"/>
      <c r="AR1906" s="5"/>
      <c r="AS1906" s="5"/>
      <c r="AT1906" s="5"/>
      <c r="AU1906" s="5"/>
      <c r="AV1906" s="5"/>
      <c r="AW1906" s="5"/>
      <c r="AX1906" s="5"/>
      <c r="AY1906" s="5"/>
    </row>
    <row r="1907" spans="3:51" ht="12.75" customHeight="1" x14ac:dyDescent="0.2"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5"/>
      <c r="Y1907" s="5"/>
      <c r="Z1907" s="5"/>
      <c r="AA1907" s="5"/>
      <c r="AB1907" s="5"/>
      <c r="AC1907" s="5"/>
      <c r="AD1907" s="5"/>
      <c r="AE1907" s="5"/>
      <c r="AF1907" s="5"/>
      <c r="AG1907" s="5"/>
      <c r="AH1907" s="5"/>
      <c r="AI1907" s="5"/>
      <c r="AJ1907" s="5"/>
      <c r="AK1907" s="5"/>
      <c r="AL1907" s="5"/>
      <c r="AM1907" s="5"/>
      <c r="AN1907" s="5"/>
      <c r="AO1907" s="5"/>
      <c r="AP1907" s="5"/>
      <c r="AQ1907" s="5"/>
      <c r="AR1907" s="5"/>
      <c r="AS1907" s="5"/>
      <c r="AT1907" s="5"/>
      <c r="AU1907" s="5"/>
      <c r="AV1907" s="5"/>
      <c r="AW1907" s="5"/>
      <c r="AX1907" s="5"/>
      <c r="AY1907" s="5"/>
    </row>
    <row r="1908" spans="3:51" ht="12.75" customHeight="1" x14ac:dyDescent="0.2"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  <c r="Y1908" s="5"/>
      <c r="Z1908" s="5"/>
      <c r="AA1908" s="5"/>
      <c r="AB1908" s="5"/>
      <c r="AC1908" s="5"/>
      <c r="AD1908" s="5"/>
      <c r="AE1908" s="5"/>
      <c r="AF1908" s="5"/>
      <c r="AG1908" s="5"/>
      <c r="AH1908" s="5"/>
      <c r="AI1908" s="5"/>
      <c r="AJ1908" s="5"/>
      <c r="AK1908" s="5"/>
      <c r="AL1908" s="5"/>
      <c r="AM1908" s="5"/>
      <c r="AN1908" s="5"/>
      <c r="AO1908" s="5"/>
      <c r="AP1908" s="5"/>
      <c r="AQ1908" s="5"/>
      <c r="AR1908" s="5"/>
      <c r="AS1908" s="5"/>
      <c r="AT1908" s="5"/>
      <c r="AU1908" s="5"/>
      <c r="AV1908" s="5"/>
      <c r="AW1908" s="5"/>
      <c r="AX1908" s="5"/>
      <c r="AY1908" s="5"/>
    </row>
    <row r="1909" spans="3:51" ht="12.75" customHeight="1" x14ac:dyDescent="0.2"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5"/>
      <c r="Y1909" s="5"/>
      <c r="Z1909" s="5"/>
      <c r="AA1909" s="5"/>
      <c r="AB1909" s="5"/>
      <c r="AC1909" s="5"/>
      <c r="AD1909" s="5"/>
      <c r="AE1909" s="5"/>
      <c r="AF1909" s="5"/>
      <c r="AG1909" s="5"/>
      <c r="AH1909" s="5"/>
      <c r="AI1909" s="5"/>
      <c r="AJ1909" s="5"/>
      <c r="AK1909" s="5"/>
      <c r="AL1909" s="5"/>
      <c r="AM1909" s="5"/>
      <c r="AN1909" s="5"/>
      <c r="AO1909" s="5"/>
      <c r="AP1909" s="5"/>
      <c r="AQ1909" s="5"/>
      <c r="AR1909" s="5"/>
      <c r="AS1909" s="5"/>
      <c r="AT1909" s="5"/>
      <c r="AU1909" s="5"/>
      <c r="AV1909" s="5"/>
      <c r="AW1909" s="5"/>
      <c r="AX1909" s="5"/>
      <c r="AY1909" s="5"/>
    </row>
    <row r="1910" spans="3:51" ht="12.75" customHeight="1" x14ac:dyDescent="0.2"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  <c r="Y1910" s="5"/>
      <c r="Z1910" s="5"/>
      <c r="AA1910" s="5"/>
      <c r="AB1910" s="5"/>
      <c r="AC1910" s="5"/>
      <c r="AD1910" s="5"/>
      <c r="AE1910" s="5"/>
      <c r="AF1910" s="5"/>
      <c r="AG1910" s="5"/>
      <c r="AH1910" s="5"/>
      <c r="AI1910" s="5"/>
      <c r="AJ1910" s="5"/>
      <c r="AK1910" s="5"/>
      <c r="AL1910" s="5"/>
      <c r="AM1910" s="5"/>
      <c r="AN1910" s="5"/>
      <c r="AO1910" s="5"/>
      <c r="AP1910" s="5"/>
      <c r="AQ1910" s="5"/>
      <c r="AR1910" s="5"/>
      <c r="AS1910" s="5"/>
      <c r="AT1910" s="5"/>
      <c r="AU1910" s="5"/>
      <c r="AV1910" s="5"/>
      <c r="AW1910" s="5"/>
      <c r="AX1910" s="5"/>
      <c r="AY1910" s="5"/>
    </row>
    <row r="1911" spans="3:51" ht="12.75" customHeight="1" x14ac:dyDescent="0.2"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5"/>
      <c r="Y1911" s="5"/>
      <c r="Z1911" s="5"/>
      <c r="AA1911" s="5"/>
      <c r="AB1911" s="5"/>
      <c r="AC1911" s="5"/>
      <c r="AD1911" s="5"/>
      <c r="AE1911" s="5"/>
      <c r="AF1911" s="5"/>
      <c r="AG1911" s="5"/>
      <c r="AH1911" s="5"/>
      <c r="AI1911" s="5"/>
      <c r="AJ1911" s="5"/>
      <c r="AK1911" s="5"/>
      <c r="AL1911" s="5"/>
      <c r="AM1911" s="5"/>
      <c r="AN1911" s="5"/>
      <c r="AO1911" s="5"/>
      <c r="AP1911" s="5"/>
      <c r="AQ1911" s="5"/>
      <c r="AR1911" s="5"/>
      <c r="AS1911" s="5"/>
      <c r="AT1911" s="5"/>
      <c r="AU1911" s="5"/>
      <c r="AV1911" s="5"/>
      <c r="AW1911" s="5"/>
      <c r="AX1911" s="5"/>
      <c r="AY1911" s="5"/>
    </row>
    <row r="1912" spans="3:51" ht="12.75" customHeight="1" x14ac:dyDescent="0.2"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  <c r="Y1912" s="5"/>
      <c r="Z1912" s="5"/>
      <c r="AA1912" s="5"/>
      <c r="AB1912" s="5"/>
      <c r="AC1912" s="5"/>
      <c r="AD1912" s="5"/>
      <c r="AE1912" s="5"/>
      <c r="AF1912" s="5"/>
      <c r="AG1912" s="5"/>
      <c r="AH1912" s="5"/>
      <c r="AI1912" s="5"/>
      <c r="AJ1912" s="5"/>
      <c r="AK1912" s="5"/>
      <c r="AL1912" s="5"/>
      <c r="AM1912" s="5"/>
      <c r="AN1912" s="5"/>
      <c r="AO1912" s="5"/>
      <c r="AP1912" s="5"/>
      <c r="AQ1912" s="5"/>
      <c r="AR1912" s="5"/>
      <c r="AS1912" s="5"/>
      <c r="AT1912" s="5"/>
      <c r="AU1912" s="5"/>
      <c r="AV1912" s="5"/>
      <c r="AW1912" s="5"/>
      <c r="AX1912" s="5"/>
      <c r="AY1912" s="5"/>
    </row>
    <row r="1913" spans="3:51" ht="12.75" customHeight="1" x14ac:dyDescent="0.2"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5"/>
      <c r="Y1913" s="5"/>
      <c r="Z1913" s="5"/>
      <c r="AA1913" s="5"/>
      <c r="AB1913" s="5"/>
      <c r="AC1913" s="5"/>
      <c r="AD1913" s="5"/>
      <c r="AE1913" s="5"/>
      <c r="AF1913" s="5"/>
      <c r="AG1913" s="5"/>
      <c r="AH1913" s="5"/>
      <c r="AI1913" s="5"/>
      <c r="AJ1913" s="5"/>
      <c r="AK1913" s="5"/>
      <c r="AL1913" s="5"/>
      <c r="AM1913" s="5"/>
      <c r="AN1913" s="5"/>
      <c r="AO1913" s="5"/>
      <c r="AP1913" s="5"/>
      <c r="AQ1913" s="5"/>
      <c r="AR1913" s="5"/>
      <c r="AS1913" s="5"/>
      <c r="AT1913" s="5"/>
      <c r="AU1913" s="5"/>
      <c r="AV1913" s="5"/>
      <c r="AW1913" s="5"/>
      <c r="AX1913" s="5"/>
      <c r="AY1913" s="5"/>
    </row>
    <row r="1914" spans="3:51" ht="12.75" customHeight="1" x14ac:dyDescent="0.2"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5"/>
      <c r="Y1914" s="5"/>
      <c r="Z1914" s="5"/>
      <c r="AA1914" s="5"/>
      <c r="AB1914" s="5"/>
      <c r="AC1914" s="5"/>
      <c r="AD1914" s="5"/>
      <c r="AE1914" s="5"/>
      <c r="AF1914" s="5"/>
      <c r="AG1914" s="5"/>
      <c r="AH1914" s="5"/>
      <c r="AI1914" s="5"/>
      <c r="AJ1914" s="5"/>
      <c r="AK1914" s="5"/>
      <c r="AL1914" s="5"/>
      <c r="AM1914" s="5"/>
      <c r="AN1914" s="5"/>
      <c r="AO1914" s="5"/>
      <c r="AP1914" s="5"/>
      <c r="AQ1914" s="5"/>
      <c r="AR1914" s="5"/>
      <c r="AS1914" s="5"/>
      <c r="AT1914" s="5"/>
      <c r="AU1914" s="5"/>
      <c r="AV1914" s="5"/>
      <c r="AW1914" s="5"/>
      <c r="AX1914" s="5"/>
      <c r="AY1914" s="5"/>
    </row>
    <row r="1915" spans="3:51" ht="12.75" customHeight="1" x14ac:dyDescent="0.2"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5"/>
      <c r="Y1915" s="5"/>
      <c r="Z1915" s="5"/>
      <c r="AA1915" s="5"/>
      <c r="AB1915" s="5"/>
      <c r="AC1915" s="5"/>
      <c r="AD1915" s="5"/>
      <c r="AE1915" s="5"/>
      <c r="AF1915" s="5"/>
      <c r="AG1915" s="5"/>
      <c r="AH1915" s="5"/>
      <c r="AI1915" s="5"/>
      <c r="AJ1915" s="5"/>
      <c r="AK1915" s="5"/>
      <c r="AL1915" s="5"/>
      <c r="AM1915" s="5"/>
      <c r="AN1915" s="5"/>
      <c r="AO1915" s="5"/>
      <c r="AP1915" s="5"/>
      <c r="AQ1915" s="5"/>
      <c r="AR1915" s="5"/>
      <c r="AS1915" s="5"/>
      <c r="AT1915" s="5"/>
      <c r="AU1915" s="5"/>
      <c r="AV1915" s="5"/>
      <c r="AW1915" s="5"/>
      <c r="AX1915" s="5"/>
      <c r="AY1915" s="5"/>
    </row>
    <row r="1916" spans="3:51" ht="12.75" customHeight="1" x14ac:dyDescent="0.2"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  <c r="Y1916" s="5"/>
      <c r="Z1916" s="5"/>
      <c r="AA1916" s="5"/>
      <c r="AB1916" s="5"/>
      <c r="AC1916" s="5"/>
      <c r="AD1916" s="5"/>
      <c r="AE1916" s="5"/>
      <c r="AF1916" s="5"/>
      <c r="AG1916" s="5"/>
      <c r="AH1916" s="5"/>
      <c r="AI1916" s="5"/>
      <c r="AJ1916" s="5"/>
      <c r="AK1916" s="5"/>
      <c r="AL1916" s="5"/>
      <c r="AM1916" s="5"/>
      <c r="AN1916" s="5"/>
      <c r="AO1916" s="5"/>
      <c r="AP1916" s="5"/>
      <c r="AQ1916" s="5"/>
      <c r="AR1916" s="5"/>
      <c r="AS1916" s="5"/>
      <c r="AT1916" s="5"/>
      <c r="AU1916" s="5"/>
      <c r="AV1916" s="5"/>
      <c r="AW1916" s="5"/>
      <c r="AX1916" s="5"/>
      <c r="AY1916" s="5"/>
    </row>
    <row r="1917" spans="3:51" ht="12.75" customHeight="1" x14ac:dyDescent="0.2"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5"/>
      <c r="Y1917" s="5"/>
      <c r="Z1917" s="5"/>
      <c r="AA1917" s="5"/>
      <c r="AB1917" s="5"/>
      <c r="AC1917" s="5"/>
      <c r="AD1917" s="5"/>
      <c r="AE1917" s="5"/>
      <c r="AF1917" s="5"/>
      <c r="AG1917" s="5"/>
      <c r="AH1917" s="5"/>
      <c r="AI1917" s="5"/>
      <c r="AJ1917" s="5"/>
      <c r="AK1917" s="5"/>
      <c r="AL1917" s="5"/>
      <c r="AM1917" s="5"/>
      <c r="AN1917" s="5"/>
      <c r="AO1917" s="5"/>
      <c r="AP1917" s="5"/>
      <c r="AQ1917" s="5"/>
      <c r="AR1917" s="5"/>
      <c r="AS1917" s="5"/>
      <c r="AT1917" s="5"/>
      <c r="AU1917" s="5"/>
      <c r="AV1917" s="5"/>
      <c r="AW1917" s="5"/>
      <c r="AX1917" s="5"/>
      <c r="AY1917" s="5"/>
    </row>
    <row r="1918" spans="3:51" ht="12.75" customHeight="1" x14ac:dyDescent="0.2"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  <c r="Y1918" s="5"/>
      <c r="Z1918" s="5"/>
      <c r="AA1918" s="5"/>
      <c r="AB1918" s="5"/>
      <c r="AC1918" s="5"/>
      <c r="AD1918" s="5"/>
      <c r="AE1918" s="5"/>
      <c r="AF1918" s="5"/>
      <c r="AG1918" s="5"/>
      <c r="AH1918" s="5"/>
      <c r="AI1918" s="5"/>
      <c r="AJ1918" s="5"/>
      <c r="AK1918" s="5"/>
      <c r="AL1918" s="5"/>
      <c r="AM1918" s="5"/>
      <c r="AN1918" s="5"/>
      <c r="AO1918" s="5"/>
      <c r="AP1918" s="5"/>
      <c r="AQ1918" s="5"/>
      <c r="AR1918" s="5"/>
      <c r="AS1918" s="5"/>
      <c r="AT1918" s="5"/>
      <c r="AU1918" s="5"/>
      <c r="AV1918" s="5"/>
      <c r="AW1918" s="5"/>
      <c r="AX1918" s="5"/>
      <c r="AY1918" s="5"/>
    </row>
    <row r="1919" spans="3:51" ht="12.75" customHeight="1" x14ac:dyDescent="0.2"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5"/>
      <c r="Y1919" s="5"/>
      <c r="Z1919" s="5"/>
      <c r="AA1919" s="5"/>
      <c r="AB1919" s="5"/>
      <c r="AC1919" s="5"/>
      <c r="AD1919" s="5"/>
      <c r="AE1919" s="5"/>
      <c r="AF1919" s="5"/>
      <c r="AG1919" s="5"/>
      <c r="AH1919" s="5"/>
      <c r="AI1919" s="5"/>
      <c r="AJ1919" s="5"/>
      <c r="AK1919" s="5"/>
      <c r="AL1919" s="5"/>
      <c r="AM1919" s="5"/>
      <c r="AN1919" s="5"/>
      <c r="AO1919" s="5"/>
      <c r="AP1919" s="5"/>
      <c r="AQ1919" s="5"/>
      <c r="AR1919" s="5"/>
      <c r="AS1919" s="5"/>
      <c r="AT1919" s="5"/>
      <c r="AU1919" s="5"/>
      <c r="AV1919" s="5"/>
      <c r="AW1919" s="5"/>
      <c r="AX1919" s="5"/>
      <c r="AY1919" s="5"/>
    </row>
    <row r="1920" spans="3:51" ht="12.75" customHeight="1" x14ac:dyDescent="0.2"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5"/>
      <c r="Y1920" s="5"/>
      <c r="Z1920" s="5"/>
      <c r="AA1920" s="5"/>
      <c r="AB1920" s="5"/>
      <c r="AC1920" s="5"/>
      <c r="AD1920" s="5"/>
      <c r="AE1920" s="5"/>
      <c r="AF1920" s="5"/>
      <c r="AG1920" s="5"/>
      <c r="AH1920" s="5"/>
      <c r="AI1920" s="5"/>
      <c r="AJ1920" s="5"/>
      <c r="AK1920" s="5"/>
      <c r="AL1920" s="5"/>
      <c r="AM1920" s="5"/>
      <c r="AN1920" s="5"/>
      <c r="AO1920" s="5"/>
      <c r="AP1920" s="5"/>
      <c r="AQ1920" s="5"/>
      <c r="AR1920" s="5"/>
      <c r="AS1920" s="5"/>
      <c r="AT1920" s="5"/>
      <c r="AU1920" s="5"/>
      <c r="AV1920" s="5"/>
      <c r="AW1920" s="5"/>
      <c r="AX1920" s="5"/>
      <c r="AY1920" s="5"/>
    </row>
    <row r="1921" spans="3:51" ht="12.75" customHeight="1" x14ac:dyDescent="0.2"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5"/>
      <c r="Y1921" s="5"/>
      <c r="Z1921" s="5"/>
      <c r="AA1921" s="5"/>
      <c r="AB1921" s="5"/>
      <c r="AC1921" s="5"/>
      <c r="AD1921" s="5"/>
      <c r="AE1921" s="5"/>
      <c r="AF1921" s="5"/>
      <c r="AG1921" s="5"/>
      <c r="AH1921" s="5"/>
      <c r="AI1921" s="5"/>
      <c r="AJ1921" s="5"/>
      <c r="AK1921" s="5"/>
      <c r="AL1921" s="5"/>
      <c r="AM1921" s="5"/>
      <c r="AN1921" s="5"/>
      <c r="AO1921" s="5"/>
      <c r="AP1921" s="5"/>
      <c r="AQ1921" s="5"/>
      <c r="AR1921" s="5"/>
      <c r="AS1921" s="5"/>
      <c r="AT1921" s="5"/>
      <c r="AU1921" s="5"/>
      <c r="AV1921" s="5"/>
      <c r="AW1921" s="5"/>
      <c r="AX1921" s="5"/>
      <c r="AY1921" s="5"/>
    </row>
    <row r="1922" spans="3:51" ht="12.75" customHeight="1" x14ac:dyDescent="0.2"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  <c r="Y1922" s="5"/>
      <c r="Z1922" s="5"/>
      <c r="AA1922" s="5"/>
      <c r="AB1922" s="5"/>
      <c r="AC1922" s="5"/>
      <c r="AD1922" s="5"/>
      <c r="AE1922" s="5"/>
      <c r="AF1922" s="5"/>
      <c r="AG1922" s="5"/>
      <c r="AH1922" s="5"/>
      <c r="AI1922" s="5"/>
      <c r="AJ1922" s="5"/>
      <c r="AK1922" s="5"/>
      <c r="AL1922" s="5"/>
      <c r="AM1922" s="5"/>
      <c r="AN1922" s="5"/>
      <c r="AO1922" s="5"/>
      <c r="AP1922" s="5"/>
      <c r="AQ1922" s="5"/>
      <c r="AR1922" s="5"/>
      <c r="AS1922" s="5"/>
      <c r="AT1922" s="5"/>
      <c r="AU1922" s="5"/>
      <c r="AV1922" s="5"/>
      <c r="AW1922" s="5"/>
      <c r="AX1922" s="5"/>
      <c r="AY1922" s="5"/>
    </row>
    <row r="1923" spans="3:51" ht="12.75" customHeight="1" x14ac:dyDescent="0.2"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5"/>
      <c r="Y1923" s="5"/>
      <c r="Z1923" s="5"/>
      <c r="AA1923" s="5"/>
      <c r="AB1923" s="5"/>
      <c r="AC1923" s="5"/>
      <c r="AD1923" s="5"/>
      <c r="AE1923" s="5"/>
      <c r="AF1923" s="5"/>
      <c r="AG1923" s="5"/>
      <c r="AH1923" s="5"/>
      <c r="AI1923" s="5"/>
      <c r="AJ1923" s="5"/>
      <c r="AK1923" s="5"/>
      <c r="AL1923" s="5"/>
      <c r="AM1923" s="5"/>
      <c r="AN1923" s="5"/>
      <c r="AO1923" s="5"/>
      <c r="AP1923" s="5"/>
      <c r="AQ1923" s="5"/>
      <c r="AR1923" s="5"/>
      <c r="AS1923" s="5"/>
      <c r="AT1923" s="5"/>
      <c r="AU1923" s="5"/>
      <c r="AV1923" s="5"/>
      <c r="AW1923" s="5"/>
      <c r="AX1923" s="5"/>
      <c r="AY1923" s="5"/>
    </row>
    <row r="1924" spans="3:51" ht="12.75" customHeight="1" x14ac:dyDescent="0.2"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  <c r="Y1924" s="5"/>
      <c r="Z1924" s="5"/>
      <c r="AA1924" s="5"/>
      <c r="AB1924" s="5"/>
      <c r="AC1924" s="5"/>
      <c r="AD1924" s="5"/>
      <c r="AE1924" s="5"/>
      <c r="AF1924" s="5"/>
      <c r="AG1924" s="5"/>
      <c r="AH1924" s="5"/>
      <c r="AI1924" s="5"/>
      <c r="AJ1924" s="5"/>
      <c r="AK1924" s="5"/>
      <c r="AL1924" s="5"/>
      <c r="AM1924" s="5"/>
      <c r="AN1924" s="5"/>
      <c r="AO1924" s="5"/>
      <c r="AP1924" s="5"/>
      <c r="AQ1924" s="5"/>
      <c r="AR1924" s="5"/>
      <c r="AS1924" s="5"/>
      <c r="AT1924" s="5"/>
      <c r="AU1924" s="5"/>
      <c r="AV1924" s="5"/>
      <c r="AW1924" s="5"/>
      <c r="AX1924" s="5"/>
      <c r="AY1924" s="5"/>
    </row>
    <row r="1925" spans="3:51" ht="12.75" customHeight="1" x14ac:dyDescent="0.2"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5"/>
      <c r="Y1925" s="5"/>
      <c r="Z1925" s="5"/>
      <c r="AA1925" s="5"/>
      <c r="AB1925" s="5"/>
      <c r="AC1925" s="5"/>
      <c r="AD1925" s="5"/>
      <c r="AE1925" s="5"/>
      <c r="AF1925" s="5"/>
      <c r="AG1925" s="5"/>
      <c r="AH1925" s="5"/>
      <c r="AI1925" s="5"/>
      <c r="AJ1925" s="5"/>
      <c r="AK1925" s="5"/>
      <c r="AL1925" s="5"/>
      <c r="AM1925" s="5"/>
      <c r="AN1925" s="5"/>
      <c r="AO1925" s="5"/>
      <c r="AP1925" s="5"/>
      <c r="AQ1925" s="5"/>
      <c r="AR1925" s="5"/>
      <c r="AS1925" s="5"/>
      <c r="AT1925" s="5"/>
      <c r="AU1925" s="5"/>
      <c r="AV1925" s="5"/>
      <c r="AW1925" s="5"/>
      <c r="AX1925" s="5"/>
      <c r="AY1925" s="5"/>
    </row>
    <row r="1926" spans="3:51" ht="12.75" customHeight="1" x14ac:dyDescent="0.2"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  <c r="Y1926" s="5"/>
      <c r="Z1926" s="5"/>
      <c r="AA1926" s="5"/>
      <c r="AB1926" s="5"/>
      <c r="AC1926" s="5"/>
      <c r="AD1926" s="5"/>
      <c r="AE1926" s="5"/>
      <c r="AF1926" s="5"/>
      <c r="AG1926" s="5"/>
      <c r="AH1926" s="5"/>
      <c r="AI1926" s="5"/>
      <c r="AJ1926" s="5"/>
      <c r="AK1926" s="5"/>
      <c r="AL1926" s="5"/>
      <c r="AM1926" s="5"/>
      <c r="AN1926" s="5"/>
      <c r="AO1926" s="5"/>
      <c r="AP1926" s="5"/>
      <c r="AQ1926" s="5"/>
      <c r="AR1926" s="5"/>
      <c r="AS1926" s="5"/>
      <c r="AT1926" s="5"/>
      <c r="AU1926" s="5"/>
      <c r="AV1926" s="5"/>
      <c r="AW1926" s="5"/>
      <c r="AX1926" s="5"/>
      <c r="AY1926" s="5"/>
    </row>
    <row r="1927" spans="3:51" ht="12.75" customHeight="1" x14ac:dyDescent="0.2"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5"/>
      <c r="Y1927" s="5"/>
      <c r="Z1927" s="5"/>
      <c r="AA1927" s="5"/>
      <c r="AB1927" s="5"/>
      <c r="AC1927" s="5"/>
      <c r="AD1927" s="5"/>
      <c r="AE1927" s="5"/>
      <c r="AF1927" s="5"/>
      <c r="AG1927" s="5"/>
      <c r="AH1927" s="5"/>
      <c r="AI1927" s="5"/>
      <c r="AJ1927" s="5"/>
      <c r="AK1927" s="5"/>
      <c r="AL1927" s="5"/>
      <c r="AM1927" s="5"/>
      <c r="AN1927" s="5"/>
      <c r="AO1927" s="5"/>
      <c r="AP1927" s="5"/>
      <c r="AQ1927" s="5"/>
      <c r="AR1927" s="5"/>
      <c r="AS1927" s="5"/>
      <c r="AT1927" s="5"/>
      <c r="AU1927" s="5"/>
      <c r="AV1927" s="5"/>
      <c r="AW1927" s="5"/>
      <c r="AX1927" s="5"/>
      <c r="AY1927" s="5"/>
    </row>
    <row r="1928" spans="3:51" ht="12.75" customHeight="1" x14ac:dyDescent="0.2"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  <c r="Y1928" s="5"/>
      <c r="Z1928" s="5"/>
      <c r="AA1928" s="5"/>
      <c r="AB1928" s="5"/>
      <c r="AC1928" s="5"/>
      <c r="AD1928" s="5"/>
      <c r="AE1928" s="5"/>
      <c r="AF1928" s="5"/>
      <c r="AG1928" s="5"/>
      <c r="AH1928" s="5"/>
      <c r="AI1928" s="5"/>
      <c r="AJ1928" s="5"/>
      <c r="AK1928" s="5"/>
      <c r="AL1928" s="5"/>
      <c r="AM1928" s="5"/>
      <c r="AN1928" s="5"/>
      <c r="AO1928" s="5"/>
      <c r="AP1928" s="5"/>
      <c r="AQ1928" s="5"/>
      <c r="AR1928" s="5"/>
      <c r="AS1928" s="5"/>
      <c r="AT1928" s="5"/>
      <c r="AU1928" s="5"/>
      <c r="AV1928" s="5"/>
      <c r="AW1928" s="5"/>
      <c r="AX1928" s="5"/>
      <c r="AY1928" s="5"/>
    </row>
    <row r="1929" spans="3:51" ht="12.75" customHeight="1" x14ac:dyDescent="0.2"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5"/>
      <c r="Y1929" s="5"/>
      <c r="Z1929" s="5"/>
      <c r="AA1929" s="5"/>
      <c r="AB1929" s="5"/>
      <c r="AC1929" s="5"/>
      <c r="AD1929" s="5"/>
      <c r="AE1929" s="5"/>
      <c r="AF1929" s="5"/>
      <c r="AG1929" s="5"/>
      <c r="AH1929" s="5"/>
      <c r="AI1929" s="5"/>
      <c r="AJ1929" s="5"/>
      <c r="AK1929" s="5"/>
      <c r="AL1929" s="5"/>
      <c r="AM1929" s="5"/>
      <c r="AN1929" s="5"/>
      <c r="AO1929" s="5"/>
      <c r="AP1929" s="5"/>
      <c r="AQ1929" s="5"/>
      <c r="AR1929" s="5"/>
      <c r="AS1929" s="5"/>
      <c r="AT1929" s="5"/>
      <c r="AU1929" s="5"/>
      <c r="AV1929" s="5"/>
      <c r="AW1929" s="5"/>
      <c r="AX1929" s="5"/>
      <c r="AY1929" s="5"/>
    </row>
    <row r="1930" spans="3:51" ht="12.75" customHeight="1" x14ac:dyDescent="0.2"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5"/>
      <c r="Y1930" s="5"/>
      <c r="Z1930" s="5"/>
      <c r="AA1930" s="5"/>
      <c r="AB1930" s="5"/>
      <c r="AC1930" s="5"/>
      <c r="AD1930" s="5"/>
      <c r="AE1930" s="5"/>
      <c r="AF1930" s="5"/>
      <c r="AG1930" s="5"/>
      <c r="AH1930" s="5"/>
      <c r="AI1930" s="5"/>
      <c r="AJ1930" s="5"/>
      <c r="AK1930" s="5"/>
      <c r="AL1930" s="5"/>
      <c r="AM1930" s="5"/>
      <c r="AN1930" s="5"/>
      <c r="AO1930" s="5"/>
      <c r="AP1930" s="5"/>
      <c r="AQ1930" s="5"/>
      <c r="AR1930" s="5"/>
      <c r="AS1930" s="5"/>
      <c r="AT1930" s="5"/>
      <c r="AU1930" s="5"/>
      <c r="AV1930" s="5"/>
      <c r="AW1930" s="5"/>
      <c r="AX1930" s="5"/>
      <c r="AY1930" s="5"/>
    </row>
    <row r="1931" spans="3:51" ht="12.75" customHeight="1" x14ac:dyDescent="0.2"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  <c r="Y1931" s="5"/>
      <c r="Z1931" s="5"/>
      <c r="AA1931" s="5"/>
      <c r="AB1931" s="5"/>
      <c r="AC1931" s="5"/>
      <c r="AD1931" s="5"/>
      <c r="AE1931" s="5"/>
      <c r="AF1931" s="5"/>
      <c r="AG1931" s="5"/>
      <c r="AH1931" s="5"/>
      <c r="AI1931" s="5"/>
      <c r="AJ1931" s="5"/>
      <c r="AK1931" s="5"/>
      <c r="AL1931" s="5"/>
      <c r="AM1931" s="5"/>
      <c r="AN1931" s="5"/>
      <c r="AO1931" s="5"/>
      <c r="AP1931" s="5"/>
      <c r="AQ1931" s="5"/>
      <c r="AR1931" s="5"/>
      <c r="AS1931" s="5"/>
      <c r="AT1931" s="5"/>
      <c r="AU1931" s="5"/>
      <c r="AV1931" s="5"/>
      <c r="AW1931" s="5"/>
      <c r="AX1931" s="5"/>
      <c r="AY1931" s="5"/>
    </row>
    <row r="1932" spans="3:51" ht="12.75" customHeight="1" x14ac:dyDescent="0.2"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  <c r="Y1932" s="5"/>
      <c r="Z1932" s="5"/>
      <c r="AA1932" s="5"/>
      <c r="AB1932" s="5"/>
      <c r="AC1932" s="5"/>
      <c r="AD1932" s="5"/>
      <c r="AE1932" s="5"/>
      <c r="AF1932" s="5"/>
      <c r="AG1932" s="5"/>
      <c r="AH1932" s="5"/>
      <c r="AI1932" s="5"/>
      <c r="AJ1932" s="5"/>
      <c r="AK1932" s="5"/>
      <c r="AL1932" s="5"/>
      <c r="AM1932" s="5"/>
      <c r="AN1932" s="5"/>
      <c r="AO1932" s="5"/>
      <c r="AP1932" s="5"/>
      <c r="AQ1932" s="5"/>
      <c r="AR1932" s="5"/>
      <c r="AS1932" s="5"/>
      <c r="AT1932" s="5"/>
      <c r="AU1932" s="5"/>
      <c r="AV1932" s="5"/>
      <c r="AW1932" s="5"/>
      <c r="AX1932" s="5"/>
      <c r="AY1932" s="5"/>
    </row>
    <row r="1933" spans="3:51" ht="12.75" customHeight="1" x14ac:dyDescent="0.2"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  <c r="Y1933" s="5"/>
      <c r="Z1933" s="5"/>
      <c r="AA1933" s="5"/>
      <c r="AB1933" s="5"/>
      <c r="AC1933" s="5"/>
      <c r="AD1933" s="5"/>
      <c r="AE1933" s="5"/>
      <c r="AF1933" s="5"/>
      <c r="AG1933" s="5"/>
      <c r="AH1933" s="5"/>
      <c r="AI1933" s="5"/>
      <c r="AJ1933" s="5"/>
      <c r="AK1933" s="5"/>
      <c r="AL1933" s="5"/>
      <c r="AM1933" s="5"/>
      <c r="AN1933" s="5"/>
      <c r="AO1933" s="5"/>
      <c r="AP1933" s="5"/>
      <c r="AQ1933" s="5"/>
      <c r="AR1933" s="5"/>
      <c r="AS1933" s="5"/>
      <c r="AT1933" s="5"/>
      <c r="AU1933" s="5"/>
      <c r="AV1933" s="5"/>
      <c r="AW1933" s="5"/>
      <c r="AX1933" s="5"/>
      <c r="AY1933" s="5"/>
    </row>
    <row r="1934" spans="3:51" ht="12.75" customHeight="1" x14ac:dyDescent="0.2"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  <c r="Y1934" s="5"/>
      <c r="Z1934" s="5"/>
      <c r="AA1934" s="5"/>
      <c r="AB1934" s="5"/>
      <c r="AC1934" s="5"/>
      <c r="AD1934" s="5"/>
      <c r="AE1934" s="5"/>
      <c r="AF1934" s="5"/>
      <c r="AG1934" s="5"/>
      <c r="AH1934" s="5"/>
      <c r="AI1934" s="5"/>
      <c r="AJ1934" s="5"/>
      <c r="AK1934" s="5"/>
      <c r="AL1934" s="5"/>
      <c r="AM1934" s="5"/>
      <c r="AN1934" s="5"/>
      <c r="AO1934" s="5"/>
      <c r="AP1934" s="5"/>
      <c r="AQ1934" s="5"/>
      <c r="AR1934" s="5"/>
      <c r="AS1934" s="5"/>
      <c r="AT1934" s="5"/>
      <c r="AU1934" s="5"/>
      <c r="AV1934" s="5"/>
      <c r="AW1934" s="5"/>
      <c r="AX1934" s="5"/>
      <c r="AY1934" s="5"/>
    </row>
    <row r="1935" spans="3:51" ht="12.75" customHeight="1" x14ac:dyDescent="0.2"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5"/>
      <c r="Y1935" s="5"/>
      <c r="Z1935" s="5"/>
      <c r="AA1935" s="5"/>
      <c r="AB1935" s="5"/>
      <c r="AC1935" s="5"/>
      <c r="AD1935" s="5"/>
      <c r="AE1935" s="5"/>
      <c r="AF1935" s="5"/>
      <c r="AG1935" s="5"/>
      <c r="AH1935" s="5"/>
      <c r="AI1935" s="5"/>
      <c r="AJ1935" s="5"/>
      <c r="AK1935" s="5"/>
      <c r="AL1935" s="5"/>
      <c r="AM1935" s="5"/>
      <c r="AN1935" s="5"/>
      <c r="AO1935" s="5"/>
      <c r="AP1935" s="5"/>
      <c r="AQ1935" s="5"/>
      <c r="AR1935" s="5"/>
      <c r="AS1935" s="5"/>
      <c r="AT1935" s="5"/>
      <c r="AU1935" s="5"/>
      <c r="AV1935" s="5"/>
      <c r="AW1935" s="5"/>
      <c r="AX1935" s="5"/>
      <c r="AY1935" s="5"/>
    </row>
    <row r="1936" spans="3:51" ht="12.75" customHeight="1" x14ac:dyDescent="0.2"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  <c r="Y1936" s="5"/>
      <c r="Z1936" s="5"/>
      <c r="AA1936" s="5"/>
      <c r="AB1936" s="5"/>
      <c r="AC1936" s="5"/>
      <c r="AD1936" s="5"/>
      <c r="AE1936" s="5"/>
      <c r="AF1936" s="5"/>
      <c r="AG1936" s="5"/>
      <c r="AH1936" s="5"/>
      <c r="AI1936" s="5"/>
      <c r="AJ1936" s="5"/>
      <c r="AK1936" s="5"/>
      <c r="AL1936" s="5"/>
      <c r="AM1936" s="5"/>
      <c r="AN1936" s="5"/>
      <c r="AO1936" s="5"/>
      <c r="AP1936" s="5"/>
      <c r="AQ1936" s="5"/>
      <c r="AR1936" s="5"/>
      <c r="AS1936" s="5"/>
      <c r="AT1936" s="5"/>
      <c r="AU1936" s="5"/>
      <c r="AV1936" s="5"/>
      <c r="AW1936" s="5"/>
      <c r="AX1936" s="5"/>
      <c r="AY1936" s="5"/>
    </row>
    <row r="1937" spans="3:51" ht="12.75" customHeight="1" x14ac:dyDescent="0.2"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5"/>
      <c r="Y1937" s="5"/>
      <c r="Z1937" s="5"/>
      <c r="AA1937" s="5"/>
      <c r="AB1937" s="5"/>
      <c r="AC1937" s="5"/>
      <c r="AD1937" s="5"/>
      <c r="AE1937" s="5"/>
      <c r="AF1937" s="5"/>
      <c r="AG1937" s="5"/>
      <c r="AH1937" s="5"/>
      <c r="AI1937" s="5"/>
      <c r="AJ1937" s="5"/>
      <c r="AK1937" s="5"/>
      <c r="AL1937" s="5"/>
      <c r="AM1937" s="5"/>
      <c r="AN1937" s="5"/>
      <c r="AO1937" s="5"/>
      <c r="AP1937" s="5"/>
      <c r="AQ1937" s="5"/>
      <c r="AR1937" s="5"/>
      <c r="AS1937" s="5"/>
      <c r="AT1937" s="5"/>
      <c r="AU1937" s="5"/>
      <c r="AV1937" s="5"/>
      <c r="AW1937" s="5"/>
      <c r="AX1937" s="5"/>
      <c r="AY1937" s="5"/>
    </row>
    <row r="1938" spans="3:51" ht="12.75" customHeight="1" x14ac:dyDescent="0.2"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  <c r="Y1938" s="5"/>
      <c r="Z1938" s="5"/>
      <c r="AA1938" s="5"/>
      <c r="AB1938" s="5"/>
      <c r="AC1938" s="5"/>
      <c r="AD1938" s="5"/>
      <c r="AE1938" s="5"/>
      <c r="AF1938" s="5"/>
      <c r="AG1938" s="5"/>
      <c r="AH1938" s="5"/>
      <c r="AI1938" s="5"/>
      <c r="AJ1938" s="5"/>
      <c r="AK1938" s="5"/>
      <c r="AL1938" s="5"/>
      <c r="AM1938" s="5"/>
      <c r="AN1938" s="5"/>
      <c r="AO1938" s="5"/>
      <c r="AP1938" s="5"/>
      <c r="AQ1938" s="5"/>
      <c r="AR1938" s="5"/>
      <c r="AS1938" s="5"/>
      <c r="AT1938" s="5"/>
      <c r="AU1938" s="5"/>
      <c r="AV1938" s="5"/>
      <c r="AW1938" s="5"/>
      <c r="AX1938" s="5"/>
      <c r="AY1938" s="5"/>
    </row>
    <row r="1939" spans="3:51" ht="12.75" customHeight="1" x14ac:dyDescent="0.2"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  <c r="Y1939" s="5"/>
      <c r="Z1939" s="5"/>
      <c r="AA1939" s="5"/>
      <c r="AB1939" s="5"/>
      <c r="AC1939" s="5"/>
      <c r="AD1939" s="5"/>
      <c r="AE1939" s="5"/>
      <c r="AF1939" s="5"/>
      <c r="AG1939" s="5"/>
      <c r="AH1939" s="5"/>
      <c r="AI1939" s="5"/>
      <c r="AJ1939" s="5"/>
      <c r="AK1939" s="5"/>
      <c r="AL1939" s="5"/>
      <c r="AM1939" s="5"/>
      <c r="AN1939" s="5"/>
      <c r="AO1939" s="5"/>
      <c r="AP1939" s="5"/>
      <c r="AQ1939" s="5"/>
      <c r="AR1939" s="5"/>
      <c r="AS1939" s="5"/>
      <c r="AT1939" s="5"/>
      <c r="AU1939" s="5"/>
      <c r="AV1939" s="5"/>
      <c r="AW1939" s="5"/>
      <c r="AX1939" s="5"/>
      <c r="AY1939" s="5"/>
    </row>
    <row r="1940" spans="3:51" ht="12.75" customHeight="1" x14ac:dyDescent="0.2"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  <c r="Y1940" s="5"/>
      <c r="Z1940" s="5"/>
      <c r="AA1940" s="5"/>
      <c r="AB1940" s="5"/>
      <c r="AC1940" s="5"/>
      <c r="AD1940" s="5"/>
      <c r="AE1940" s="5"/>
      <c r="AF1940" s="5"/>
      <c r="AG1940" s="5"/>
      <c r="AH1940" s="5"/>
      <c r="AI1940" s="5"/>
      <c r="AJ1940" s="5"/>
      <c r="AK1940" s="5"/>
      <c r="AL1940" s="5"/>
      <c r="AM1940" s="5"/>
      <c r="AN1940" s="5"/>
      <c r="AO1940" s="5"/>
      <c r="AP1940" s="5"/>
      <c r="AQ1940" s="5"/>
      <c r="AR1940" s="5"/>
      <c r="AS1940" s="5"/>
      <c r="AT1940" s="5"/>
      <c r="AU1940" s="5"/>
      <c r="AV1940" s="5"/>
      <c r="AW1940" s="5"/>
      <c r="AX1940" s="5"/>
      <c r="AY1940" s="5"/>
    </row>
    <row r="1941" spans="3:51" ht="12.75" customHeight="1" x14ac:dyDescent="0.2"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5"/>
      <c r="Y1941" s="5"/>
      <c r="Z1941" s="5"/>
      <c r="AA1941" s="5"/>
      <c r="AB1941" s="5"/>
      <c r="AC1941" s="5"/>
      <c r="AD1941" s="5"/>
      <c r="AE1941" s="5"/>
      <c r="AF1941" s="5"/>
      <c r="AG1941" s="5"/>
      <c r="AH1941" s="5"/>
      <c r="AI1941" s="5"/>
      <c r="AJ1941" s="5"/>
      <c r="AK1941" s="5"/>
      <c r="AL1941" s="5"/>
      <c r="AM1941" s="5"/>
      <c r="AN1941" s="5"/>
      <c r="AO1941" s="5"/>
      <c r="AP1941" s="5"/>
      <c r="AQ1941" s="5"/>
      <c r="AR1941" s="5"/>
      <c r="AS1941" s="5"/>
      <c r="AT1941" s="5"/>
      <c r="AU1941" s="5"/>
      <c r="AV1941" s="5"/>
      <c r="AW1941" s="5"/>
      <c r="AX1941" s="5"/>
      <c r="AY1941" s="5"/>
    </row>
    <row r="1942" spans="3:51" ht="12.75" customHeight="1" x14ac:dyDescent="0.2"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  <c r="Y1942" s="5"/>
      <c r="Z1942" s="5"/>
      <c r="AA1942" s="5"/>
      <c r="AB1942" s="5"/>
      <c r="AC1942" s="5"/>
      <c r="AD1942" s="5"/>
      <c r="AE1942" s="5"/>
      <c r="AF1942" s="5"/>
      <c r="AG1942" s="5"/>
      <c r="AH1942" s="5"/>
      <c r="AI1942" s="5"/>
      <c r="AJ1942" s="5"/>
      <c r="AK1942" s="5"/>
      <c r="AL1942" s="5"/>
      <c r="AM1942" s="5"/>
      <c r="AN1942" s="5"/>
      <c r="AO1942" s="5"/>
      <c r="AP1942" s="5"/>
      <c r="AQ1942" s="5"/>
      <c r="AR1942" s="5"/>
      <c r="AS1942" s="5"/>
      <c r="AT1942" s="5"/>
      <c r="AU1942" s="5"/>
      <c r="AV1942" s="5"/>
      <c r="AW1942" s="5"/>
      <c r="AX1942" s="5"/>
      <c r="AY1942" s="5"/>
    </row>
    <row r="1943" spans="3:51" ht="12.75" customHeight="1" x14ac:dyDescent="0.2"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5"/>
      <c r="Y1943" s="5"/>
      <c r="Z1943" s="5"/>
      <c r="AA1943" s="5"/>
      <c r="AB1943" s="5"/>
      <c r="AC1943" s="5"/>
      <c r="AD1943" s="5"/>
      <c r="AE1943" s="5"/>
      <c r="AF1943" s="5"/>
      <c r="AG1943" s="5"/>
      <c r="AH1943" s="5"/>
      <c r="AI1943" s="5"/>
      <c r="AJ1943" s="5"/>
      <c r="AK1943" s="5"/>
      <c r="AL1943" s="5"/>
      <c r="AM1943" s="5"/>
      <c r="AN1943" s="5"/>
      <c r="AO1943" s="5"/>
      <c r="AP1943" s="5"/>
      <c r="AQ1943" s="5"/>
      <c r="AR1943" s="5"/>
      <c r="AS1943" s="5"/>
      <c r="AT1943" s="5"/>
      <c r="AU1943" s="5"/>
      <c r="AV1943" s="5"/>
      <c r="AW1943" s="5"/>
      <c r="AX1943" s="5"/>
      <c r="AY1943" s="5"/>
    </row>
    <row r="1944" spans="3:51" ht="12.75" customHeight="1" x14ac:dyDescent="0.2"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5"/>
      <c r="Y1944" s="5"/>
      <c r="Z1944" s="5"/>
      <c r="AA1944" s="5"/>
      <c r="AB1944" s="5"/>
      <c r="AC1944" s="5"/>
      <c r="AD1944" s="5"/>
      <c r="AE1944" s="5"/>
      <c r="AF1944" s="5"/>
      <c r="AG1944" s="5"/>
      <c r="AH1944" s="5"/>
      <c r="AI1944" s="5"/>
      <c r="AJ1944" s="5"/>
      <c r="AK1944" s="5"/>
      <c r="AL1944" s="5"/>
      <c r="AM1944" s="5"/>
      <c r="AN1944" s="5"/>
      <c r="AO1944" s="5"/>
      <c r="AP1944" s="5"/>
      <c r="AQ1944" s="5"/>
      <c r="AR1944" s="5"/>
      <c r="AS1944" s="5"/>
      <c r="AT1944" s="5"/>
      <c r="AU1944" s="5"/>
      <c r="AV1944" s="5"/>
      <c r="AW1944" s="5"/>
      <c r="AX1944" s="5"/>
      <c r="AY1944" s="5"/>
    </row>
    <row r="1945" spans="3:51" ht="12.75" customHeight="1" x14ac:dyDescent="0.2"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5"/>
      <c r="Y1945" s="5"/>
      <c r="Z1945" s="5"/>
      <c r="AA1945" s="5"/>
      <c r="AB1945" s="5"/>
      <c r="AC1945" s="5"/>
      <c r="AD1945" s="5"/>
      <c r="AE1945" s="5"/>
      <c r="AF1945" s="5"/>
      <c r="AG1945" s="5"/>
      <c r="AH1945" s="5"/>
      <c r="AI1945" s="5"/>
      <c r="AJ1945" s="5"/>
      <c r="AK1945" s="5"/>
      <c r="AL1945" s="5"/>
      <c r="AM1945" s="5"/>
      <c r="AN1945" s="5"/>
      <c r="AO1945" s="5"/>
      <c r="AP1945" s="5"/>
      <c r="AQ1945" s="5"/>
      <c r="AR1945" s="5"/>
      <c r="AS1945" s="5"/>
      <c r="AT1945" s="5"/>
      <c r="AU1945" s="5"/>
      <c r="AV1945" s="5"/>
      <c r="AW1945" s="5"/>
      <c r="AX1945" s="5"/>
      <c r="AY1945" s="5"/>
    </row>
    <row r="1946" spans="3:51" ht="12.75" customHeight="1" x14ac:dyDescent="0.2"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  <c r="AI1946" s="5"/>
      <c r="AJ1946" s="5"/>
      <c r="AK1946" s="5"/>
      <c r="AL1946" s="5"/>
      <c r="AM1946" s="5"/>
      <c r="AN1946" s="5"/>
      <c r="AO1946" s="5"/>
      <c r="AP1946" s="5"/>
      <c r="AQ1946" s="5"/>
      <c r="AR1946" s="5"/>
      <c r="AS1946" s="5"/>
      <c r="AT1946" s="5"/>
      <c r="AU1946" s="5"/>
      <c r="AV1946" s="5"/>
      <c r="AW1946" s="5"/>
      <c r="AX1946" s="5"/>
      <c r="AY1946" s="5"/>
    </row>
    <row r="1947" spans="3:51" ht="12.75" customHeight="1" x14ac:dyDescent="0.2"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5"/>
      <c r="Y1947" s="5"/>
      <c r="Z1947" s="5"/>
      <c r="AA1947" s="5"/>
      <c r="AB1947" s="5"/>
      <c r="AC1947" s="5"/>
      <c r="AD1947" s="5"/>
      <c r="AE1947" s="5"/>
      <c r="AF1947" s="5"/>
      <c r="AG1947" s="5"/>
      <c r="AH1947" s="5"/>
      <c r="AI1947" s="5"/>
      <c r="AJ1947" s="5"/>
      <c r="AK1947" s="5"/>
      <c r="AL1947" s="5"/>
      <c r="AM1947" s="5"/>
      <c r="AN1947" s="5"/>
      <c r="AO1947" s="5"/>
      <c r="AP1947" s="5"/>
      <c r="AQ1947" s="5"/>
      <c r="AR1947" s="5"/>
      <c r="AS1947" s="5"/>
      <c r="AT1947" s="5"/>
      <c r="AU1947" s="5"/>
      <c r="AV1947" s="5"/>
      <c r="AW1947" s="5"/>
      <c r="AX1947" s="5"/>
      <c r="AY1947" s="5"/>
    </row>
    <row r="1948" spans="3:51" ht="12.75" customHeight="1" x14ac:dyDescent="0.2"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5"/>
      <c r="Y1948" s="5"/>
      <c r="Z1948" s="5"/>
      <c r="AA1948" s="5"/>
      <c r="AB1948" s="5"/>
      <c r="AC1948" s="5"/>
      <c r="AD1948" s="5"/>
      <c r="AE1948" s="5"/>
      <c r="AF1948" s="5"/>
      <c r="AG1948" s="5"/>
      <c r="AH1948" s="5"/>
      <c r="AI1948" s="5"/>
      <c r="AJ1948" s="5"/>
      <c r="AK1948" s="5"/>
      <c r="AL1948" s="5"/>
      <c r="AM1948" s="5"/>
      <c r="AN1948" s="5"/>
      <c r="AO1948" s="5"/>
      <c r="AP1948" s="5"/>
      <c r="AQ1948" s="5"/>
      <c r="AR1948" s="5"/>
      <c r="AS1948" s="5"/>
      <c r="AT1948" s="5"/>
      <c r="AU1948" s="5"/>
      <c r="AV1948" s="5"/>
      <c r="AW1948" s="5"/>
      <c r="AX1948" s="5"/>
      <c r="AY1948" s="5"/>
    </row>
    <row r="1949" spans="3:51" ht="12.75" customHeight="1" x14ac:dyDescent="0.2"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5"/>
      <c r="Y1949" s="5"/>
      <c r="Z1949" s="5"/>
      <c r="AA1949" s="5"/>
      <c r="AB1949" s="5"/>
      <c r="AC1949" s="5"/>
      <c r="AD1949" s="5"/>
      <c r="AE1949" s="5"/>
      <c r="AF1949" s="5"/>
      <c r="AG1949" s="5"/>
      <c r="AH1949" s="5"/>
      <c r="AI1949" s="5"/>
      <c r="AJ1949" s="5"/>
      <c r="AK1949" s="5"/>
      <c r="AL1949" s="5"/>
      <c r="AM1949" s="5"/>
      <c r="AN1949" s="5"/>
      <c r="AO1949" s="5"/>
      <c r="AP1949" s="5"/>
      <c r="AQ1949" s="5"/>
      <c r="AR1949" s="5"/>
      <c r="AS1949" s="5"/>
      <c r="AT1949" s="5"/>
      <c r="AU1949" s="5"/>
      <c r="AV1949" s="5"/>
      <c r="AW1949" s="5"/>
      <c r="AX1949" s="5"/>
      <c r="AY1949" s="5"/>
    </row>
    <row r="1950" spans="3:51" ht="12.75" customHeight="1" x14ac:dyDescent="0.2"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5"/>
      <c r="Y1950" s="5"/>
      <c r="Z1950" s="5"/>
      <c r="AA1950" s="5"/>
      <c r="AB1950" s="5"/>
      <c r="AC1950" s="5"/>
      <c r="AD1950" s="5"/>
      <c r="AE1950" s="5"/>
      <c r="AF1950" s="5"/>
      <c r="AG1950" s="5"/>
      <c r="AH1950" s="5"/>
      <c r="AI1950" s="5"/>
      <c r="AJ1950" s="5"/>
      <c r="AK1950" s="5"/>
      <c r="AL1950" s="5"/>
      <c r="AM1950" s="5"/>
      <c r="AN1950" s="5"/>
      <c r="AO1950" s="5"/>
      <c r="AP1950" s="5"/>
      <c r="AQ1950" s="5"/>
      <c r="AR1950" s="5"/>
      <c r="AS1950" s="5"/>
      <c r="AT1950" s="5"/>
      <c r="AU1950" s="5"/>
      <c r="AV1950" s="5"/>
      <c r="AW1950" s="5"/>
      <c r="AX1950" s="5"/>
      <c r="AY1950" s="5"/>
    </row>
    <row r="1951" spans="3:51" ht="12.75" customHeight="1" x14ac:dyDescent="0.2"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5"/>
      <c r="Y1951" s="5"/>
      <c r="Z1951" s="5"/>
      <c r="AA1951" s="5"/>
      <c r="AB1951" s="5"/>
      <c r="AC1951" s="5"/>
      <c r="AD1951" s="5"/>
      <c r="AE1951" s="5"/>
      <c r="AF1951" s="5"/>
      <c r="AG1951" s="5"/>
      <c r="AH1951" s="5"/>
      <c r="AI1951" s="5"/>
      <c r="AJ1951" s="5"/>
      <c r="AK1951" s="5"/>
      <c r="AL1951" s="5"/>
      <c r="AM1951" s="5"/>
      <c r="AN1951" s="5"/>
      <c r="AO1951" s="5"/>
      <c r="AP1951" s="5"/>
      <c r="AQ1951" s="5"/>
      <c r="AR1951" s="5"/>
      <c r="AS1951" s="5"/>
      <c r="AT1951" s="5"/>
      <c r="AU1951" s="5"/>
      <c r="AV1951" s="5"/>
      <c r="AW1951" s="5"/>
      <c r="AX1951" s="5"/>
      <c r="AY1951" s="5"/>
    </row>
    <row r="1952" spans="3:51" ht="12.75" customHeight="1" x14ac:dyDescent="0.2"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  <c r="Y1952" s="5"/>
      <c r="Z1952" s="5"/>
      <c r="AA1952" s="5"/>
      <c r="AB1952" s="5"/>
      <c r="AC1952" s="5"/>
      <c r="AD1952" s="5"/>
      <c r="AE1952" s="5"/>
      <c r="AF1952" s="5"/>
      <c r="AG1952" s="5"/>
      <c r="AH1952" s="5"/>
      <c r="AI1952" s="5"/>
      <c r="AJ1952" s="5"/>
      <c r="AK1952" s="5"/>
      <c r="AL1952" s="5"/>
      <c r="AM1952" s="5"/>
      <c r="AN1952" s="5"/>
      <c r="AO1952" s="5"/>
      <c r="AP1952" s="5"/>
      <c r="AQ1952" s="5"/>
      <c r="AR1952" s="5"/>
      <c r="AS1952" s="5"/>
      <c r="AT1952" s="5"/>
      <c r="AU1952" s="5"/>
      <c r="AV1952" s="5"/>
      <c r="AW1952" s="5"/>
      <c r="AX1952" s="5"/>
      <c r="AY1952" s="5"/>
    </row>
    <row r="1953" spans="3:51" ht="12.75" customHeight="1" x14ac:dyDescent="0.2"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  <c r="X1953" s="5"/>
      <c r="Y1953" s="5"/>
      <c r="Z1953" s="5"/>
      <c r="AA1953" s="5"/>
      <c r="AB1953" s="5"/>
      <c r="AC1953" s="5"/>
      <c r="AD1953" s="5"/>
      <c r="AE1953" s="5"/>
      <c r="AF1953" s="5"/>
      <c r="AG1953" s="5"/>
      <c r="AH1953" s="5"/>
      <c r="AI1953" s="5"/>
      <c r="AJ1953" s="5"/>
      <c r="AK1953" s="5"/>
      <c r="AL1953" s="5"/>
      <c r="AM1953" s="5"/>
      <c r="AN1953" s="5"/>
      <c r="AO1953" s="5"/>
      <c r="AP1953" s="5"/>
      <c r="AQ1953" s="5"/>
      <c r="AR1953" s="5"/>
      <c r="AS1953" s="5"/>
      <c r="AT1953" s="5"/>
      <c r="AU1953" s="5"/>
      <c r="AV1953" s="5"/>
      <c r="AW1953" s="5"/>
      <c r="AX1953" s="5"/>
      <c r="AY1953" s="5"/>
    </row>
    <row r="1954" spans="3:51" ht="12.75" customHeight="1" x14ac:dyDescent="0.2"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5"/>
      <c r="Y1954" s="5"/>
      <c r="Z1954" s="5"/>
      <c r="AA1954" s="5"/>
      <c r="AB1954" s="5"/>
      <c r="AC1954" s="5"/>
      <c r="AD1954" s="5"/>
      <c r="AE1954" s="5"/>
      <c r="AF1954" s="5"/>
      <c r="AG1954" s="5"/>
      <c r="AH1954" s="5"/>
      <c r="AI1954" s="5"/>
      <c r="AJ1954" s="5"/>
      <c r="AK1954" s="5"/>
      <c r="AL1954" s="5"/>
      <c r="AM1954" s="5"/>
      <c r="AN1954" s="5"/>
      <c r="AO1954" s="5"/>
      <c r="AP1954" s="5"/>
      <c r="AQ1954" s="5"/>
      <c r="AR1954" s="5"/>
      <c r="AS1954" s="5"/>
      <c r="AT1954" s="5"/>
      <c r="AU1954" s="5"/>
      <c r="AV1954" s="5"/>
      <c r="AW1954" s="5"/>
      <c r="AX1954" s="5"/>
      <c r="AY1954" s="5"/>
    </row>
    <row r="1955" spans="3:51" ht="12.75" customHeight="1" x14ac:dyDescent="0.2"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5"/>
      <c r="Y1955" s="5"/>
      <c r="Z1955" s="5"/>
      <c r="AA1955" s="5"/>
      <c r="AB1955" s="5"/>
      <c r="AC1955" s="5"/>
      <c r="AD1955" s="5"/>
      <c r="AE1955" s="5"/>
      <c r="AF1955" s="5"/>
      <c r="AG1955" s="5"/>
      <c r="AH1955" s="5"/>
      <c r="AI1955" s="5"/>
      <c r="AJ1955" s="5"/>
      <c r="AK1955" s="5"/>
      <c r="AL1955" s="5"/>
      <c r="AM1955" s="5"/>
      <c r="AN1955" s="5"/>
      <c r="AO1955" s="5"/>
      <c r="AP1955" s="5"/>
      <c r="AQ1955" s="5"/>
      <c r="AR1955" s="5"/>
      <c r="AS1955" s="5"/>
      <c r="AT1955" s="5"/>
      <c r="AU1955" s="5"/>
      <c r="AV1955" s="5"/>
      <c r="AW1955" s="5"/>
      <c r="AX1955" s="5"/>
      <c r="AY1955" s="5"/>
    </row>
    <row r="1956" spans="3:51" ht="12.75" customHeight="1" x14ac:dyDescent="0.2"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5"/>
      <c r="Y1956" s="5"/>
      <c r="Z1956" s="5"/>
      <c r="AA1956" s="5"/>
      <c r="AB1956" s="5"/>
      <c r="AC1956" s="5"/>
      <c r="AD1956" s="5"/>
      <c r="AE1956" s="5"/>
      <c r="AF1956" s="5"/>
      <c r="AG1956" s="5"/>
      <c r="AH1956" s="5"/>
      <c r="AI1956" s="5"/>
      <c r="AJ1956" s="5"/>
      <c r="AK1956" s="5"/>
      <c r="AL1956" s="5"/>
      <c r="AM1956" s="5"/>
      <c r="AN1956" s="5"/>
      <c r="AO1956" s="5"/>
      <c r="AP1956" s="5"/>
      <c r="AQ1956" s="5"/>
      <c r="AR1956" s="5"/>
      <c r="AS1956" s="5"/>
      <c r="AT1956" s="5"/>
      <c r="AU1956" s="5"/>
      <c r="AV1956" s="5"/>
      <c r="AW1956" s="5"/>
      <c r="AX1956" s="5"/>
      <c r="AY1956" s="5"/>
    </row>
    <row r="1957" spans="3:51" ht="12.75" customHeight="1" x14ac:dyDescent="0.2"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5"/>
      <c r="Y1957" s="5"/>
      <c r="Z1957" s="5"/>
      <c r="AA1957" s="5"/>
      <c r="AB1957" s="5"/>
      <c r="AC1957" s="5"/>
      <c r="AD1957" s="5"/>
      <c r="AE1957" s="5"/>
      <c r="AF1957" s="5"/>
      <c r="AG1957" s="5"/>
      <c r="AH1957" s="5"/>
      <c r="AI1957" s="5"/>
      <c r="AJ1957" s="5"/>
      <c r="AK1957" s="5"/>
      <c r="AL1957" s="5"/>
      <c r="AM1957" s="5"/>
      <c r="AN1957" s="5"/>
      <c r="AO1957" s="5"/>
      <c r="AP1957" s="5"/>
      <c r="AQ1957" s="5"/>
      <c r="AR1957" s="5"/>
      <c r="AS1957" s="5"/>
      <c r="AT1957" s="5"/>
      <c r="AU1957" s="5"/>
      <c r="AV1957" s="5"/>
      <c r="AW1957" s="5"/>
      <c r="AX1957" s="5"/>
      <c r="AY1957" s="5"/>
    </row>
    <row r="1958" spans="3:51" ht="12.75" customHeight="1" x14ac:dyDescent="0.2"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  <c r="Y1958" s="5"/>
      <c r="Z1958" s="5"/>
      <c r="AA1958" s="5"/>
      <c r="AB1958" s="5"/>
      <c r="AC1958" s="5"/>
      <c r="AD1958" s="5"/>
      <c r="AE1958" s="5"/>
      <c r="AF1958" s="5"/>
      <c r="AG1958" s="5"/>
      <c r="AH1958" s="5"/>
      <c r="AI1958" s="5"/>
      <c r="AJ1958" s="5"/>
      <c r="AK1958" s="5"/>
      <c r="AL1958" s="5"/>
      <c r="AM1958" s="5"/>
      <c r="AN1958" s="5"/>
      <c r="AO1958" s="5"/>
      <c r="AP1958" s="5"/>
      <c r="AQ1958" s="5"/>
      <c r="AR1958" s="5"/>
      <c r="AS1958" s="5"/>
      <c r="AT1958" s="5"/>
      <c r="AU1958" s="5"/>
      <c r="AV1958" s="5"/>
      <c r="AW1958" s="5"/>
      <c r="AX1958" s="5"/>
      <c r="AY1958" s="5"/>
    </row>
    <row r="1959" spans="3:51" ht="12.75" customHeight="1" x14ac:dyDescent="0.2"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5"/>
      <c r="Y1959" s="5"/>
      <c r="Z1959" s="5"/>
      <c r="AA1959" s="5"/>
      <c r="AB1959" s="5"/>
      <c r="AC1959" s="5"/>
      <c r="AD1959" s="5"/>
      <c r="AE1959" s="5"/>
      <c r="AF1959" s="5"/>
      <c r="AG1959" s="5"/>
      <c r="AH1959" s="5"/>
      <c r="AI1959" s="5"/>
      <c r="AJ1959" s="5"/>
      <c r="AK1959" s="5"/>
      <c r="AL1959" s="5"/>
      <c r="AM1959" s="5"/>
      <c r="AN1959" s="5"/>
      <c r="AO1959" s="5"/>
      <c r="AP1959" s="5"/>
      <c r="AQ1959" s="5"/>
      <c r="AR1959" s="5"/>
      <c r="AS1959" s="5"/>
      <c r="AT1959" s="5"/>
      <c r="AU1959" s="5"/>
      <c r="AV1959" s="5"/>
      <c r="AW1959" s="5"/>
      <c r="AX1959" s="5"/>
      <c r="AY1959" s="5"/>
    </row>
    <row r="1960" spans="3:51" ht="12.75" customHeight="1" x14ac:dyDescent="0.2"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  <c r="Y1960" s="5"/>
      <c r="Z1960" s="5"/>
      <c r="AA1960" s="5"/>
      <c r="AB1960" s="5"/>
      <c r="AC1960" s="5"/>
      <c r="AD1960" s="5"/>
      <c r="AE1960" s="5"/>
      <c r="AF1960" s="5"/>
      <c r="AG1960" s="5"/>
      <c r="AH1960" s="5"/>
      <c r="AI1960" s="5"/>
      <c r="AJ1960" s="5"/>
      <c r="AK1960" s="5"/>
      <c r="AL1960" s="5"/>
      <c r="AM1960" s="5"/>
      <c r="AN1960" s="5"/>
      <c r="AO1960" s="5"/>
      <c r="AP1960" s="5"/>
      <c r="AQ1960" s="5"/>
      <c r="AR1960" s="5"/>
      <c r="AS1960" s="5"/>
      <c r="AT1960" s="5"/>
      <c r="AU1960" s="5"/>
      <c r="AV1960" s="5"/>
      <c r="AW1960" s="5"/>
      <c r="AX1960" s="5"/>
      <c r="AY1960" s="5"/>
    </row>
    <row r="1961" spans="3:51" ht="12.75" customHeight="1" x14ac:dyDescent="0.2"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5"/>
      <c r="Y1961" s="5"/>
      <c r="Z1961" s="5"/>
      <c r="AA1961" s="5"/>
      <c r="AB1961" s="5"/>
      <c r="AC1961" s="5"/>
      <c r="AD1961" s="5"/>
      <c r="AE1961" s="5"/>
      <c r="AF1961" s="5"/>
      <c r="AG1961" s="5"/>
      <c r="AH1961" s="5"/>
      <c r="AI1961" s="5"/>
      <c r="AJ1961" s="5"/>
      <c r="AK1961" s="5"/>
      <c r="AL1961" s="5"/>
      <c r="AM1961" s="5"/>
      <c r="AN1961" s="5"/>
      <c r="AO1961" s="5"/>
      <c r="AP1961" s="5"/>
      <c r="AQ1961" s="5"/>
      <c r="AR1961" s="5"/>
      <c r="AS1961" s="5"/>
      <c r="AT1961" s="5"/>
      <c r="AU1961" s="5"/>
      <c r="AV1961" s="5"/>
      <c r="AW1961" s="5"/>
      <c r="AX1961" s="5"/>
      <c r="AY1961" s="5"/>
    </row>
    <row r="1962" spans="3:51" ht="12.75" customHeight="1" x14ac:dyDescent="0.2"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5"/>
      <c r="Y1962" s="5"/>
      <c r="Z1962" s="5"/>
      <c r="AA1962" s="5"/>
      <c r="AB1962" s="5"/>
      <c r="AC1962" s="5"/>
      <c r="AD1962" s="5"/>
      <c r="AE1962" s="5"/>
      <c r="AF1962" s="5"/>
      <c r="AG1962" s="5"/>
      <c r="AH1962" s="5"/>
      <c r="AI1962" s="5"/>
      <c r="AJ1962" s="5"/>
      <c r="AK1962" s="5"/>
      <c r="AL1962" s="5"/>
      <c r="AM1962" s="5"/>
      <c r="AN1962" s="5"/>
      <c r="AO1962" s="5"/>
      <c r="AP1962" s="5"/>
      <c r="AQ1962" s="5"/>
      <c r="AR1962" s="5"/>
      <c r="AS1962" s="5"/>
      <c r="AT1962" s="5"/>
      <c r="AU1962" s="5"/>
      <c r="AV1962" s="5"/>
      <c r="AW1962" s="5"/>
      <c r="AX1962" s="5"/>
      <c r="AY1962" s="5"/>
    </row>
    <row r="1963" spans="3:51" ht="12.75" customHeight="1" x14ac:dyDescent="0.2"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5"/>
      <c r="Y1963" s="5"/>
      <c r="Z1963" s="5"/>
      <c r="AA1963" s="5"/>
      <c r="AB1963" s="5"/>
      <c r="AC1963" s="5"/>
      <c r="AD1963" s="5"/>
      <c r="AE1963" s="5"/>
      <c r="AF1963" s="5"/>
      <c r="AG1963" s="5"/>
      <c r="AH1963" s="5"/>
      <c r="AI1963" s="5"/>
      <c r="AJ1963" s="5"/>
      <c r="AK1963" s="5"/>
      <c r="AL1963" s="5"/>
      <c r="AM1963" s="5"/>
      <c r="AN1963" s="5"/>
      <c r="AO1963" s="5"/>
      <c r="AP1963" s="5"/>
      <c r="AQ1963" s="5"/>
      <c r="AR1963" s="5"/>
      <c r="AS1963" s="5"/>
      <c r="AT1963" s="5"/>
      <c r="AU1963" s="5"/>
      <c r="AV1963" s="5"/>
      <c r="AW1963" s="5"/>
      <c r="AX1963" s="5"/>
      <c r="AY1963" s="5"/>
    </row>
    <row r="1964" spans="3:51" ht="12.75" customHeight="1" x14ac:dyDescent="0.2"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5"/>
      <c r="Y1964" s="5"/>
      <c r="Z1964" s="5"/>
      <c r="AA1964" s="5"/>
      <c r="AB1964" s="5"/>
      <c r="AC1964" s="5"/>
      <c r="AD1964" s="5"/>
      <c r="AE1964" s="5"/>
      <c r="AF1964" s="5"/>
      <c r="AG1964" s="5"/>
      <c r="AH1964" s="5"/>
      <c r="AI1964" s="5"/>
      <c r="AJ1964" s="5"/>
      <c r="AK1964" s="5"/>
      <c r="AL1964" s="5"/>
      <c r="AM1964" s="5"/>
      <c r="AN1964" s="5"/>
      <c r="AO1964" s="5"/>
      <c r="AP1964" s="5"/>
      <c r="AQ1964" s="5"/>
      <c r="AR1964" s="5"/>
      <c r="AS1964" s="5"/>
      <c r="AT1964" s="5"/>
      <c r="AU1964" s="5"/>
      <c r="AV1964" s="5"/>
      <c r="AW1964" s="5"/>
      <c r="AX1964" s="5"/>
      <c r="AY1964" s="5"/>
    </row>
    <row r="1965" spans="3:51" ht="12.75" customHeight="1" x14ac:dyDescent="0.2"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5"/>
      <c r="Y1965" s="5"/>
      <c r="Z1965" s="5"/>
      <c r="AA1965" s="5"/>
      <c r="AB1965" s="5"/>
      <c r="AC1965" s="5"/>
      <c r="AD1965" s="5"/>
      <c r="AE1965" s="5"/>
      <c r="AF1965" s="5"/>
      <c r="AG1965" s="5"/>
      <c r="AH1965" s="5"/>
      <c r="AI1965" s="5"/>
      <c r="AJ1965" s="5"/>
      <c r="AK1965" s="5"/>
      <c r="AL1965" s="5"/>
      <c r="AM1965" s="5"/>
      <c r="AN1965" s="5"/>
      <c r="AO1965" s="5"/>
      <c r="AP1965" s="5"/>
      <c r="AQ1965" s="5"/>
      <c r="AR1965" s="5"/>
      <c r="AS1965" s="5"/>
      <c r="AT1965" s="5"/>
      <c r="AU1965" s="5"/>
      <c r="AV1965" s="5"/>
      <c r="AW1965" s="5"/>
      <c r="AX1965" s="5"/>
      <c r="AY1965" s="5"/>
    </row>
    <row r="1966" spans="3:51" ht="12.75" customHeight="1" x14ac:dyDescent="0.2"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5"/>
      <c r="Y1966" s="5"/>
      <c r="Z1966" s="5"/>
      <c r="AA1966" s="5"/>
      <c r="AB1966" s="5"/>
      <c r="AC1966" s="5"/>
      <c r="AD1966" s="5"/>
      <c r="AE1966" s="5"/>
      <c r="AF1966" s="5"/>
      <c r="AG1966" s="5"/>
      <c r="AH1966" s="5"/>
      <c r="AI1966" s="5"/>
      <c r="AJ1966" s="5"/>
      <c r="AK1966" s="5"/>
      <c r="AL1966" s="5"/>
      <c r="AM1966" s="5"/>
      <c r="AN1966" s="5"/>
      <c r="AO1966" s="5"/>
      <c r="AP1966" s="5"/>
      <c r="AQ1966" s="5"/>
      <c r="AR1966" s="5"/>
      <c r="AS1966" s="5"/>
      <c r="AT1966" s="5"/>
      <c r="AU1966" s="5"/>
      <c r="AV1966" s="5"/>
      <c r="AW1966" s="5"/>
      <c r="AX1966" s="5"/>
      <c r="AY1966" s="5"/>
    </row>
    <row r="1967" spans="3:51" ht="12.75" customHeight="1" x14ac:dyDescent="0.2"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5"/>
      <c r="Y1967" s="5"/>
      <c r="Z1967" s="5"/>
      <c r="AA1967" s="5"/>
      <c r="AB1967" s="5"/>
      <c r="AC1967" s="5"/>
      <c r="AD1967" s="5"/>
      <c r="AE1967" s="5"/>
      <c r="AF1967" s="5"/>
      <c r="AG1967" s="5"/>
      <c r="AH1967" s="5"/>
      <c r="AI1967" s="5"/>
      <c r="AJ1967" s="5"/>
      <c r="AK1967" s="5"/>
      <c r="AL1967" s="5"/>
      <c r="AM1967" s="5"/>
      <c r="AN1967" s="5"/>
      <c r="AO1967" s="5"/>
      <c r="AP1967" s="5"/>
      <c r="AQ1967" s="5"/>
      <c r="AR1967" s="5"/>
      <c r="AS1967" s="5"/>
      <c r="AT1967" s="5"/>
      <c r="AU1967" s="5"/>
      <c r="AV1967" s="5"/>
      <c r="AW1967" s="5"/>
      <c r="AX1967" s="5"/>
      <c r="AY1967" s="5"/>
    </row>
    <row r="1968" spans="3:51" ht="12.75" customHeight="1" x14ac:dyDescent="0.2"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  <c r="Y1968" s="5"/>
      <c r="Z1968" s="5"/>
      <c r="AA1968" s="5"/>
      <c r="AB1968" s="5"/>
      <c r="AC1968" s="5"/>
      <c r="AD1968" s="5"/>
      <c r="AE1968" s="5"/>
      <c r="AF1968" s="5"/>
      <c r="AG1968" s="5"/>
      <c r="AH1968" s="5"/>
      <c r="AI1968" s="5"/>
      <c r="AJ1968" s="5"/>
      <c r="AK1968" s="5"/>
      <c r="AL1968" s="5"/>
      <c r="AM1968" s="5"/>
      <c r="AN1968" s="5"/>
      <c r="AO1968" s="5"/>
      <c r="AP1968" s="5"/>
      <c r="AQ1968" s="5"/>
      <c r="AR1968" s="5"/>
      <c r="AS1968" s="5"/>
      <c r="AT1968" s="5"/>
      <c r="AU1968" s="5"/>
      <c r="AV1968" s="5"/>
      <c r="AW1968" s="5"/>
      <c r="AX1968" s="5"/>
      <c r="AY1968" s="5"/>
    </row>
    <row r="1969" spans="3:51" ht="12.75" customHeight="1" x14ac:dyDescent="0.2"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5"/>
      <c r="Y1969" s="5"/>
      <c r="Z1969" s="5"/>
      <c r="AA1969" s="5"/>
      <c r="AB1969" s="5"/>
      <c r="AC1969" s="5"/>
      <c r="AD1969" s="5"/>
      <c r="AE1969" s="5"/>
      <c r="AF1969" s="5"/>
      <c r="AG1969" s="5"/>
      <c r="AH1969" s="5"/>
      <c r="AI1969" s="5"/>
      <c r="AJ1969" s="5"/>
      <c r="AK1969" s="5"/>
      <c r="AL1969" s="5"/>
      <c r="AM1969" s="5"/>
      <c r="AN1969" s="5"/>
      <c r="AO1969" s="5"/>
      <c r="AP1969" s="5"/>
      <c r="AQ1969" s="5"/>
      <c r="AR1969" s="5"/>
      <c r="AS1969" s="5"/>
      <c r="AT1969" s="5"/>
      <c r="AU1969" s="5"/>
      <c r="AV1969" s="5"/>
      <c r="AW1969" s="5"/>
      <c r="AX1969" s="5"/>
      <c r="AY1969" s="5"/>
    </row>
    <row r="1970" spans="3:51" ht="12.75" customHeight="1" x14ac:dyDescent="0.2"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5"/>
      <c r="Y1970" s="5"/>
      <c r="Z1970" s="5"/>
      <c r="AA1970" s="5"/>
      <c r="AB1970" s="5"/>
      <c r="AC1970" s="5"/>
      <c r="AD1970" s="5"/>
      <c r="AE1970" s="5"/>
      <c r="AF1970" s="5"/>
      <c r="AG1970" s="5"/>
      <c r="AH1970" s="5"/>
      <c r="AI1970" s="5"/>
      <c r="AJ1970" s="5"/>
      <c r="AK1970" s="5"/>
      <c r="AL1970" s="5"/>
      <c r="AM1970" s="5"/>
      <c r="AN1970" s="5"/>
      <c r="AO1970" s="5"/>
      <c r="AP1970" s="5"/>
      <c r="AQ1970" s="5"/>
      <c r="AR1970" s="5"/>
      <c r="AS1970" s="5"/>
      <c r="AT1970" s="5"/>
      <c r="AU1970" s="5"/>
      <c r="AV1970" s="5"/>
      <c r="AW1970" s="5"/>
      <c r="AX1970" s="5"/>
      <c r="AY1970" s="5"/>
    </row>
    <row r="1971" spans="3:51" ht="12.75" customHeight="1" x14ac:dyDescent="0.2"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5"/>
      <c r="Y1971" s="5"/>
      <c r="Z1971" s="5"/>
      <c r="AA1971" s="5"/>
      <c r="AB1971" s="5"/>
      <c r="AC1971" s="5"/>
      <c r="AD1971" s="5"/>
      <c r="AE1971" s="5"/>
      <c r="AF1971" s="5"/>
      <c r="AG1971" s="5"/>
      <c r="AH1971" s="5"/>
      <c r="AI1971" s="5"/>
      <c r="AJ1971" s="5"/>
      <c r="AK1971" s="5"/>
      <c r="AL1971" s="5"/>
      <c r="AM1971" s="5"/>
      <c r="AN1971" s="5"/>
      <c r="AO1971" s="5"/>
      <c r="AP1971" s="5"/>
      <c r="AQ1971" s="5"/>
      <c r="AR1971" s="5"/>
      <c r="AS1971" s="5"/>
      <c r="AT1971" s="5"/>
      <c r="AU1971" s="5"/>
      <c r="AV1971" s="5"/>
      <c r="AW1971" s="5"/>
      <c r="AX1971" s="5"/>
      <c r="AY1971" s="5"/>
    </row>
    <row r="1972" spans="3:51" ht="12.75" customHeight="1" x14ac:dyDescent="0.2"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5"/>
      <c r="Y1972" s="5"/>
      <c r="Z1972" s="5"/>
      <c r="AA1972" s="5"/>
      <c r="AB1972" s="5"/>
      <c r="AC1972" s="5"/>
      <c r="AD1972" s="5"/>
      <c r="AE1972" s="5"/>
      <c r="AF1972" s="5"/>
      <c r="AG1972" s="5"/>
      <c r="AH1972" s="5"/>
      <c r="AI1972" s="5"/>
      <c r="AJ1972" s="5"/>
      <c r="AK1972" s="5"/>
      <c r="AL1972" s="5"/>
      <c r="AM1972" s="5"/>
      <c r="AN1972" s="5"/>
      <c r="AO1972" s="5"/>
      <c r="AP1972" s="5"/>
      <c r="AQ1972" s="5"/>
      <c r="AR1972" s="5"/>
      <c r="AS1972" s="5"/>
      <c r="AT1972" s="5"/>
      <c r="AU1972" s="5"/>
      <c r="AV1972" s="5"/>
      <c r="AW1972" s="5"/>
      <c r="AX1972" s="5"/>
      <c r="AY1972" s="5"/>
    </row>
    <row r="1973" spans="3:51" ht="12.75" customHeight="1" x14ac:dyDescent="0.2"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5"/>
      <c r="Y1973" s="5"/>
      <c r="Z1973" s="5"/>
      <c r="AA1973" s="5"/>
      <c r="AB1973" s="5"/>
      <c r="AC1973" s="5"/>
      <c r="AD1973" s="5"/>
      <c r="AE1973" s="5"/>
      <c r="AF1973" s="5"/>
      <c r="AG1973" s="5"/>
      <c r="AH1973" s="5"/>
      <c r="AI1973" s="5"/>
      <c r="AJ1973" s="5"/>
      <c r="AK1973" s="5"/>
      <c r="AL1973" s="5"/>
      <c r="AM1973" s="5"/>
      <c r="AN1973" s="5"/>
      <c r="AO1973" s="5"/>
      <c r="AP1973" s="5"/>
      <c r="AQ1973" s="5"/>
      <c r="AR1973" s="5"/>
      <c r="AS1973" s="5"/>
      <c r="AT1973" s="5"/>
      <c r="AU1973" s="5"/>
      <c r="AV1973" s="5"/>
      <c r="AW1973" s="5"/>
      <c r="AX1973" s="5"/>
      <c r="AY1973" s="5"/>
    </row>
    <row r="1974" spans="3:51" ht="12.75" customHeight="1" x14ac:dyDescent="0.2"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  <c r="Y1974" s="5"/>
      <c r="Z1974" s="5"/>
      <c r="AA1974" s="5"/>
      <c r="AB1974" s="5"/>
      <c r="AC1974" s="5"/>
      <c r="AD1974" s="5"/>
      <c r="AE1974" s="5"/>
      <c r="AF1974" s="5"/>
      <c r="AG1974" s="5"/>
      <c r="AH1974" s="5"/>
      <c r="AI1974" s="5"/>
      <c r="AJ1974" s="5"/>
      <c r="AK1974" s="5"/>
      <c r="AL1974" s="5"/>
      <c r="AM1974" s="5"/>
      <c r="AN1974" s="5"/>
      <c r="AO1974" s="5"/>
      <c r="AP1974" s="5"/>
      <c r="AQ1974" s="5"/>
      <c r="AR1974" s="5"/>
      <c r="AS1974" s="5"/>
      <c r="AT1974" s="5"/>
      <c r="AU1974" s="5"/>
      <c r="AV1974" s="5"/>
      <c r="AW1974" s="5"/>
      <c r="AX1974" s="5"/>
      <c r="AY1974" s="5"/>
    </row>
    <row r="1975" spans="3:51" ht="12.75" customHeight="1" x14ac:dyDescent="0.2"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5"/>
      <c r="Y1975" s="5"/>
      <c r="Z1975" s="5"/>
      <c r="AA1975" s="5"/>
      <c r="AB1975" s="5"/>
      <c r="AC1975" s="5"/>
      <c r="AD1975" s="5"/>
      <c r="AE1975" s="5"/>
      <c r="AF1975" s="5"/>
      <c r="AG1975" s="5"/>
      <c r="AH1975" s="5"/>
      <c r="AI1975" s="5"/>
      <c r="AJ1975" s="5"/>
      <c r="AK1975" s="5"/>
      <c r="AL1975" s="5"/>
      <c r="AM1975" s="5"/>
      <c r="AN1975" s="5"/>
      <c r="AO1975" s="5"/>
      <c r="AP1975" s="5"/>
      <c r="AQ1975" s="5"/>
      <c r="AR1975" s="5"/>
      <c r="AS1975" s="5"/>
      <c r="AT1975" s="5"/>
      <c r="AU1975" s="5"/>
      <c r="AV1975" s="5"/>
      <c r="AW1975" s="5"/>
      <c r="AX1975" s="5"/>
      <c r="AY1975" s="5"/>
    </row>
    <row r="1976" spans="3:51" ht="12.75" customHeight="1" x14ac:dyDescent="0.2"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5"/>
      <c r="Y1976" s="5"/>
      <c r="Z1976" s="5"/>
      <c r="AA1976" s="5"/>
      <c r="AB1976" s="5"/>
      <c r="AC1976" s="5"/>
      <c r="AD1976" s="5"/>
      <c r="AE1976" s="5"/>
      <c r="AF1976" s="5"/>
      <c r="AG1976" s="5"/>
      <c r="AH1976" s="5"/>
      <c r="AI1976" s="5"/>
      <c r="AJ1976" s="5"/>
      <c r="AK1976" s="5"/>
      <c r="AL1976" s="5"/>
      <c r="AM1976" s="5"/>
      <c r="AN1976" s="5"/>
      <c r="AO1976" s="5"/>
      <c r="AP1976" s="5"/>
      <c r="AQ1976" s="5"/>
      <c r="AR1976" s="5"/>
      <c r="AS1976" s="5"/>
      <c r="AT1976" s="5"/>
      <c r="AU1976" s="5"/>
      <c r="AV1976" s="5"/>
      <c r="AW1976" s="5"/>
      <c r="AX1976" s="5"/>
      <c r="AY1976" s="5"/>
    </row>
    <row r="1977" spans="3:51" ht="12.75" customHeight="1" x14ac:dyDescent="0.2"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5"/>
      <c r="Y1977" s="5"/>
      <c r="Z1977" s="5"/>
      <c r="AA1977" s="5"/>
      <c r="AB1977" s="5"/>
      <c r="AC1977" s="5"/>
      <c r="AD1977" s="5"/>
      <c r="AE1977" s="5"/>
      <c r="AF1977" s="5"/>
      <c r="AG1977" s="5"/>
      <c r="AH1977" s="5"/>
      <c r="AI1977" s="5"/>
      <c r="AJ1977" s="5"/>
      <c r="AK1977" s="5"/>
      <c r="AL1977" s="5"/>
      <c r="AM1977" s="5"/>
      <c r="AN1977" s="5"/>
      <c r="AO1977" s="5"/>
      <c r="AP1977" s="5"/>
      <c r="AQ1977" s="5"/>
      <c r="AR1977" s="5"/>
      <c r="AS1977" s="5"/>
      <c r="AT1977" s="5"/>
      <c r="AU1977" s="5"/>
      <c r="AV1977" s="5"/>
      <c r="AW1977" s="5"/>
      <c r="AX1977" s="5"/>
      <c r="AY1977" s="5"/>
    </row>
    <row r="1978" spans="3:51" ht="12.75" customHeight="1" x14ac:dyDescent="0.2"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  <c r="Y1978" s="5"/>
      <c r="Z1978" s="5"/>
      <c r="AA1978" s="5"/>
      <c r="AB1978" s="5"/>
      <c r="AC1978" s="5"/>
      <c r="AD1978" s="5"/>
      <c r="AE1978" s="5"/>
      <c r="AF1978" s="5"/>
      <c r="AG1978" s="5"/>
      <c r="AH1978" s="5"/>
      <c r="AI1978" s="5"/>
      <c r="AJ1978" s="5"/>
      <c r="AK1978" s="5"/>
      <c r="AL1978" s="5"/>
      <c r="AM1978" s="5"/>
      <c r="AN1978" s="5"/>
      <c r="AO1978" s="5"/>
      <c r="AP1978" s="5"/>
      <c r="AQ1978" s="5"/>
      <c r="AR1978" s="5"/>
      <c r="AS1978" s="5"/>
      <c r="AT1978" s="5"/>
      <c r="AU1978" s="5"/>
      <c r="AV1978" s="5"/>
      <c r="AW1978" s="5"/>
      <c r="AX1978" s="5"/>
      <c r="AY1978" s="5"/>
    </row>
    <row r="1979" spans="3:51" ht="12.75" customHeight="1" x14ac:dyDescent="0.2"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5"/>
      <c r="Y1979" s="5"/>
      <c r="Z1979" s="5"/>
      <c r="AA1979" s="5"/>
      <c r="AB1979" s="5"/>
      <c r="AC1979" s="5"/>
      <c r="AD1979" s="5"/>
      <c r="AE1979" s="5"/>
      <c r="AF1979" s="5"/>
      <c r="AG1979" s="5"/>
      <c r="AH1979" s="5"/>
      <c r="AI1979" s="5"/>
      <c r="AJ1979" s="5"/>
      <c r="AK1979" s="5"/>
      <c r="AL1979" s="5"/>
      <c r="AM1979" s="5"/>
      <c r="AN1979" s="5"/>
      <c r="AO1979" s="5"/>
      <c r="AP1979" s="5"/>
      <c r="AQ1979" s="5"/>
      <c r="AR1979" s="5"/>
      <c r="AS1979" s="5"/>
      <c r="AT1979" s="5"/>
      <c r="AU1979" s="5"/>
      <c r="AV1979" s="5"/>
      <c r="AW1979" s="5"/>
      <c r="AX1979" s="5"/>
      <c r="AY1979" s="5"/>
    </row>
    <row r="1980" spans="3:51" ht="12.75" customHeight="1" x14ac:dyDescent="0.2"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5"/>
      <c r="Y1980" s="5"/>
      <c r="Z1980" s="5"/>
      <c r="AA1980" s="5"/>
      <c r="AB1980" s="5"/>
      <c r="AC1980" s="5"/>
      <c r="AD1980" s="5"/>
      <c r="AE1980" s="5"/>
      <c r="AF1980" s="5"/>
      <c r="AG1980" s="5"/>
      <c r="AH1980" s="5"/>
      <c r="AI1980" s="5"/>
      <c r="AJ1980" s="5"/>
      <c r="AK1980" s="5"/>
      <c r="AL1980" s="5"/>
      <c r="AM1980" s="5"/>
      <c r="AN1980" s="5"/>
      <c r="AO1980" s="5"/>
      <c r="AP1980" s="5"/>
      <c r="AQ1980" s="5"/>
      <c r="AR1980" s="5"/>
      <c r="AS1980" s="5"/>
      <c r="AT1980" s="5"/>
      <c r="AU1980" s="5"/>
      <c r="AV1980" s="5"/>
      <c r="AW1980" s="5"/>
      <c r="AX1980" s="5"/>
      <c r="AY1980" s="5"/>
    </row>
    <row r="1981" spans="3:51" ht="12.75" customHeight="1" x14ac:dyDescent="0.2"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5"/>
      <c r="Y1981" s="5"/>
      <c r="Z1981" s="5"/>
      <c r="AA1981" s="5"/>
      <c r="AB1981" s="5"/>
      <c r="AC1981" s="5"/>
      <c r="AD1981" s="5"/>
      <c r="AE1981" s="5"/>
      <c r="AF1981" s="5"/>
      <c r="AG1981" s="5"/>
      <c r="AH1981" s="5"/>
      <c r="AI1981" s="5"/>
      <c r="AJ1981" s="5"/>
      <c r="AK1981" s="5"/>
      <c r="AL1981" s="5"/>
      <c r="AM1981" s="5"/>
      <c r="AN1981" s="5"/>
      <c r="AO1981" s="5"/>
      <c r="AP1981" s="5"/>
      <c r="AQ1981" s="5"/>
      <c r="AR1981" s="5"/>
      <c r="AS1981" s="5"/>
      <c r="AT1981" s="5"/>
      <c r="AU1981" s="5"/>
      <c r="AV1981" s="5"/>
      <c r="AW1981" s="5"/>
      <c r="AX1981" s="5"/>
      <c r="AY1981" s="5"/>
    </row>
    <row r="1982" spans="3:51" ht="12.75" customHeight="1" x14ac:dyDescent="0.2"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  <c r="Y1982" s="5"/>
      <c r="Z1982" s="5"/>
      <c r="AA1982" s="5"/>
      <c r="AB1982" s="5"/>
      <c r="AC1982" s="5"/>
      <c r="AD1982" s="5"/>
      <c r="AE1982" s="5"/>
      <c r="AF1982" s="5"/>
      <c r="AG1982" s="5"/>
      <c r="AH1982" s="5"/>
      <c r="AI1982" s="5"/>
      <c r="AJ1982" s="5"/>
      <c r="AK1982" s="5"/>
      <c r="AL1982" s="5"/>
      <c r="AM1982" s="5"/>
      <c r="AN1982" s="5"/>
      <c r="AO1982" s="5"/>
      <c r="AP1982" s="5"/>
      <c r="AQ1982" s="5"/>
      <c r="AR1982" s="5"/>
      <c r="AS1982" s="5"/>
      <c r="AT1982" s="5"/>
      <c r="AU1982" s="5"/>
      <c r="AV1982" s="5"/>
      <c r="AW1982" s="5"/>
      <c r="AX1982" s="5"/>
      <c r="AY1982" s="5"/>
    </row>
    <row r="1983" spans="3:51" ht="12.75" customHeight="1" x14ac:dyDescent="0.2"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5"/>
      <c r="Y1983" s="5"/>
      <c r="Z1983" s="5"/>
      <c r="AA1983" s="5"/>
      <c r="AB1983" s="5"/>
      <c r="AC1983" s="5"/>
      <c r="AD1983" s="5"/>
      <c r="AE1983" s="5"/>
      <c r="AF1983" s="5"/>
      <c r="AG1983" s="5"/>
      <c r="AH1983" s="5"/>
      <c r="AI1983" s="5"/>
      <c r="AJ1983" s="5"/>
      <c r="AK1983" s="5"/>
      <c r="AL1983" s="5"/>
      <c r="AM1983" s="5"/>
      <c r="AN1983" s="5"/>
      <c r="AO1983" s="5"/>
      <c r="AP1983" s="5"/>
      <c r="AQ1983" s="5"/>
      <c r="AR1983" s="5"/>
      <c r="AS1983" s="5"/>
      <c r="AT1983" s="5"/>
      <c r="AU1983" s="5"/>
      <c r="AV1983" s="5"/>
      <c r="AW1983" s="5"/>
      <c r="AX1983" s="5"/>
      <c r="AY1983" s="5"/>
    </row>
    <row r="1984" spans="3:51" ht="12.75" customHeight="1" x14ac:dyDescent="0.2"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5"/>
      <c r="Y1984" s="5"/>
      <c r="Z1984" s="5"/>
      <c r="AA1984" s="5"/>
      <c r="AB1984" s="5"/>
      <c r="AC1984" s="5"/>
      <c r="AD1984" s="5"/>
      <c r="AE1984" s="5"/>
      <c r="AF1984" s="5"/>
      <c r="AG1984" s="5"/>
      <c r="AH1984" s="5"/>
      <c r="AI1984" s="5"/>
      <c r="AJ1984" s="5"/>
      <c r="AK1984" s="5"/>
      <c r="AL1984" s="5"/>
      <c r="AM1984" s="5"/>
      <c r="AN1984" s="5"/>
      <c r="AO1984" s="5"/>
      <c r="AP1984" s="5"/>
      <c r="AQ1984" s="5"/>
      <c r="AR1984" s="5"/>
      <c r="AS1984" s="5"/>
      <c r="AT1984" s="5"/>
      <c r="AU1984" s="5"/>
      <c r="AV1984" s="5"/>
      <c r="AW1984" s="5"/>
      <c r="AX1984" s="5"/>
      <c r="AY1984" s="5"/>
    </row>
    <row r="1985" spans="3:51" ht="12.75" customHeight="1" x14ac:dyDescent="0.2"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5"/>
      <c r="Y1985" s="5"/>
      <c r="Z1985" s="5"/>
      <c r="AA1985" s="5"/>
      <c r="AB1985" s="5"/>
      <c r="AC1985" s="5"/>
      <c r="AD1985" s="5"/>
      <c r="AE1985" s="5"/>
      <c r="AF1985" s="5"/>
      <c r="AG1985" s="5"/>
      <c r="AH1985" s="5"/>
      <c r="AI1985" s="5"/>
      <c r="AJ1985" s="5"/>
      <c r="AK1985" s="5"/>
      <c r="AL1985" s="5"/>
      <c r="AM1985" s="5"/>
      <c r="AN1985" s="5"/>
      <c r="AO1985" s="5"/>
      <c r="AP1985" s="5"/>
      <c r="AQ1985" s="5"/>
      <c r="AR1985" s="5"/>
      <c r="AS1985" s="5"/>
      <c r="AT1985" s="5"/>
      <c r="AU1985" s="5"/>
      <c r="AV1985" s="5"/>
      <c r="AW1985" s="5"/>
      <c r="AX1985" s="5"/>
      <c r="AY1985" s="5"/>
    </row>
    <row r="1986" spans="3:51" ht="12.75" customHeight="1" x14ac:dyDescent="0.2"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5"/>
      <c r="Y1986" s="5"/>
      <c r="Z1986" s="5"/>
      <c r="AA1986" s="5"/>
      <c r="AB1986" s="5"/>
      <c r="AC1986" s="5"/>
      <c r="AD1986" s="5"/>
      <c r="AE1986" s="5"/>
      <c r="AF1986" s="5"/>
      <c r="AG1986" s="5"/>
      <c r="AH1986" s="5"/>
      <c r="AI1986" s="5"/>
      <c r="AJ1986" s="5"/>
      <c r="AK1986" s="5"/>
      <c r="AL1986" s="5"/>
      <c r="AM1986" s="5"/>
      <c r="AN1986" s="5"/>
      <c r="AO1986" s="5"/>
      <c r="AP1986" s="5"/>
      <c r="AQ1986" s="5"/>
      <c r="AR1986" s="5"/>
      <c r="AS1986" s="5"/>
      <c r="AT1986" s="5"/>
      <c r="AU1986" s="5"/>
      <c r="AV1986" s="5"/>
      <c r="AW1986" s="5"/>
      <c r="AX1986" s="5"/>
      <c r="AY1986" s="5"/>
    </row>
    <row r="1987" spans="3:51" ht="12.75" customHeight="1" x14ac:dyDescent="0.2"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5"/>
      <c r="Y1987" s="5"/>
      <c r="Z1987" s="5"/>
      <c r="AA1987" s="5"/>
      <c r="AB1987" s="5"/>
      <c r="AC1987" s="5"/>
      <c r="AD1987" s="5"/>
      <c r="AE1987" s="5"/>
      <c r="AF1987" s="5"/>
      <c r="AG1987" s="5"/>
      <c r="AH1987" s="5"/>
      <c r="AI1987" s="5"/>
      <c r="AJ1987" s="5"/>
      <c r="AK1987" s="5"/>
      <c r="AL1987" s="5"/>
      <c r="AM1987" s="5"/>
      <c r="AN1987" s="5"/>
      <c r="AO1987" s="5"/>
      <c r="AP1987" s="5"/>
      <c r="AQ1987" s="5"/>
      <c r="AR1987" s="5"/>
      <c r="AS1987" s="5"/>
      <c r="AT1987" s="5"/>
      <c r="AU1987" s="5"/>
      <c r="AV1987" s="5"/>
      <c r="AW1987" s="5"/>
      <c r="AX1987" s="5"/>
      <c r="AY1987" s="5"/>
    </row>
    <row r="1988" spans="3:51" ht="12.75" customHeight="1" x14ac:dyDescent="0.2"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  <c r="Y1988" s="5"/>
      <c r="Z1988" s="5"/>
      <c r="AA1988" s="5"/>
      <c r="AB1988" s="5"/>
      <c r="AC1988" s="5"/>
      <c r="AD1988" s="5"/>
      <c r="AE1988" s="5"/>
      <c r="AF1988" s="5"/>
      <c r="AG1988" s="5"/>
      <c r="AH1988" s="5"/>
      <c r="AI1988" s="5"/>
      <c r="AJ1988" s="5"/>
      <c r="AK1988" s="5"/>
      <c r="AL1988" s="5"/>
      <c r="AM1988" s="5"/>
      <c r="AN1988" s="5"/>
      <c r="AO1988" s="5"/>
      <c r="AP1988" s="5"/>
      <c r="AQ1988" s="5"/>
      <c r="AR1988" s="5"/>
      <c r="AS1988" s="5"/>
      <c r="AT1988" s="5"/>
      <c r="AU1988" s="5"/>
      <c r="AV1988" s="5"/>
      <c r="AW1988" s="5"/>
      <c r="AX1988" s="5"/>
      <c r="AY1988" s="5"/>
    </row>
    <row r="1989" spans="3:51" ht="12.75" customHeight="1" x14ac:dyDescent="0.2"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5"/>
      <c r="Y1989" s="5"/>
      <c r="Z1989" s="5"/>
      <c r="AA1989" s="5"/>
      <c r="AB1989" s="5"/>
      <c r="AC1989" s="5"/>
      <c r="AD1989" s="5"/>
      <c r="AE1989" s="5"/>
      <c r="AF1989" s="5"/>
      <c r="AG1989" s="5"/>
      <c r="AH1989" s="5"/>
      <c r="AI1989" s="5"/>
      <c r="AJ1989" s="5"/>
      <c r="AK1989" s="5"/>
      <c r="AL1989" s="5"/>
      <c r="AM1989" s="5"/>
      <c r="AN1989" s="5"/>
      <c r="AO1989" s="5"/>
      <c r="AP1989" s="5"/>
      <c r="AQ1989" s="5"/>
      <c r="AR1989" s="5"/>
      <c r="AS1989" s="5"/>
      <c r="AT1989" s="5"/>
      <c r="AU1989" s="5"/>
      <c r="AV1989" s="5"/>
      <c r="AW1989" s="5"/>
      <c r="AX1989" s="5"/>
      <c r="AY1989" s="5"/>
    </row>
    <row r="1990" spans="3:51" ht="12.75" customHeight="1" x14ac:dyDescent="0.2"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5"/>
      <c r="Y1990" s="5"/>
      <c r="Z1990" s="5"/>
      <c r="AA1990" s="5"/>
      <c r="AB1990" s="5"/>
      <c r="AC1990" s="5"/>
      <c r="AD1990" s="5"/>
      <c r="AE1990" s="5"/>
      <c r="AF1990" s="5"/>
      <c r="AG1990" s="5"/>
      <c r="AH1990" s="5"/>
      <c r="AI1990" s="5"/>
      <c r="AJ1990" s="5"/>
      <c r="AK1990" s="5"/>
      <c r="AL1990" s="5"/>
      <c r="AM1990" s="5"/>
      <c r="AN1990" s="5"/>
      <c r="AO1990" s="5"/>
      <c r="AP1990" s="5"/>
      <c r="AQ1990" s="5"/>
      <c r="AR1990" s="5"/>
      <c r="AS1990" s="5"/>
      <c r="AT1990" s="5"/>
      <c r="AU1990" s="5"/>
      <c r="AV1990" s="5"/>
      <c r="AW1990" s="5"/>
      <c r="AX1990" s="5"/>
      <c r="AY1990" s="5"/>
    </row>
    <row r="1991" spans="3:51" ht="12.75" customHeight="1" x14ac:dyDescent="0.2"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5"/>
      <c r="Y1991" s="5"/>
      <c r="Z1991" s="5"/>
      <c r="AA1991" s="5"/>
      <c r="AB1991" s="5"/>
      <c r="AC1991" s="5"/>
      <c r="AD1991" s="5"/>
      <c r="AE1991" s="5"/>
      <c r="AF1991" s="5"/>
      <c r="AG1991" s="5"/>
      <c r="AH1991" s="5"/>
      <c r="AI1991" s="5"/>
      <c r="AJ1991" s="5"/>
      <c r="AK1991" s="5"/>
      <c r="AL1991" s="5"/>
      <c r="AM1991" s="5"/>
      <c r="AN1991" s="5"/>
      <c r="AO1991" s="5"/>
      <c r="AP1991" s="5"/>
      <c r="AQ1991" s="5"/>
      <c r="AR1991" s="5"/>
      <c r="AS1991" s="5"/>
      <c r="AT1991" s="5"/>
      <c r="AU1991" s="5"/>
      <c r="AV1991" s="5"/>
      <c r="AW1991" s="5"/>
      <c r="AX1991" s="5"/>
      <c r="AY1991" s="5"/>
    </row>
    <row r="1992" spans="3:51" ht="12.75" customHeight="1" x14ac:dyDescent="0.2"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5"/>
      <c r="Y1992" s="5"/>
      <c r="Z1992" s="5"/>
      <c r="AA1992" s="5"/>
      <c r="AB1992" s="5"/>
      <c r="AC1992" s="5"/>
      <c r="AD1992" s="5"/>
      <c r="AE1992" s="5"/>
      <c r="AF1992" s="5"/>
      <c r="AG1992" s="5"/>
      <c r="AH1992" s="5"/>
      <c r="AI1992" s="5"/>
      <c r="AJ1992" s="5"/>
      <c r="AK1992" s="5"/>
      <c r="AL1992" s="5"/>
      <c r="AM1992" s="5"/>
      <c r="AN1992" s="5"/>
      <c r="AO1992" s="5"/>
      <c r="AP1992" s="5"/>
      <c r="AQ1992" s="5"/>
      <c r="AR1992" s="5"/>
      <c r="AS1992" s="5"/>
      <c r="AT1992" s="5"/>
      <c r="AU1992" s="5"/>
      <c r="AV1992" s="5"/>
      <c r="AW1992" s="5"/>
      <c r="AX1992" s="5"/>
      <c r="AY1992" s="5"/>
    </row>
    <row r="1993" spans="3:51" ht="12.75" customHeight="1" x14ac:dyDescent="0.2"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5"/>
      <c r="Y1993" s="5"/>
      <c r="Z1993" s="5"/>
      <c r="AA1993" s="5"/>
      <c r="AB1993" s="5"/>
      <c r="AC1993" s="5"/>
      <c r="AD1993" s="5"/>
      <c r="AE1993" s="5"/>
      <c r="AF1993" s="5"/>
      <c r="AG1993" s="5"/>
      <c r="AH1993" s="5"/>
      <c r="AI1993" s="5"/>
      <c r="AJ1993" s="5"/>
      <c r="AK1993" s="5"/>
      <c r="AL1993" s="5"/>
      <c r="AM1993" s="5"/>
      <c r="AN1993" s="5"/>
      <c r="AO1993" s="5"/>
      <c r="AP1993" s="5"/>
      <c r="AQ1993" s="5"/>
      <c r="AR1993" s="5"/>
      <c r="AS1993" s="5"/>
      <c r="AT1993" s="5"/>
      <c r="AU1993" s="5"/>
      <c r="AV1993" s="5"/>
      <c r="AW1993" s="5"/>
      <c r="AX1993" s="5"/>
      <c r="AY1993" s="5"/>
    </row>
    <row r="1994" spans="3:51" ht="12.75" customHeight="1" x14ac:dyDescent="0.2"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5"/>
      <c r="Y1994" s="5"/>
      <c r="Z1994" s="5"/>
      <c r="AA1994" s="5"/>
      <c r="AB1994" s="5"/>
      <c r="AC1994" s="5"/>
      <c r="AD1994" s="5"/>
      <c r="AE1994" s="5"/>
      <c r="AF1994" s="5"/>
      <c r="AG1994" s="5"/>
      <c r="AH1994" s="5"/>
      <c r="AI1994" s="5"/>
      <c r="AJ1994" s="5"/>
      <c r="AK1994" s="5"/>
      <c r="AL1994" s="5"/>
      <c r="AM1994" s="5"/>
      <c r="AN1994" s="5"/>
      <c r="AO1994" s="5"/>
      <c r="AP1994" s="5"/>
      <c r="AQ1994" s="5"/>
      <c r="AR1994" s="5"/>
      <c r="AS1994" s="5"/>
      <c r="AT1994" s="5"/>
      <c r="AU1994" s="5"/>
      <c r="AV1994" s="5"/>
      <c r="AW1994" s="5"/>
      <c r="AX1994" s="5"/>
      <c r="AY1994" s="5"/>
    </row>
    <row r="1995" spans="3:51" ht="12.75" customHeight="1" x14ac:dyDescent="0.2"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  <c r="X1995" s="5"/>
      <c r="Y1995" s="5"/>
      <c r="Z1995" s="5"/>
      <c r="AA1995" s="5"/>
      <c r="AB1995" s="5"/>
      <c r="AC1995" s="5"/>
      <c r="AD1995" s="5"/>
      <c r="AE1995" s="5"/>
      <c r="AF1995" s="5"/>
      <c r="AG1995" s="5"/>
      <c r="AH1995" s="5"/>
      <c r="AI1995" s="5"/>
      <c r="AJ1995" s="5"/>
      <c r="AK1995" s="5"/>
      <c r="AL1995" s="5"/>
      <c r="AM1995" s="5"/>
      <c r="AN1995" s="5"/>
      <c r="AO1995" s="5"/>
      <c r="AP1995" s="5"/>
      <c r="AQ1995" s="5"/>
      <c r="AR1995" s="5"/>
      <c r="AS1995" s="5"/>
      <c r="AT1995" s="5"/>
      <c r="AU1995" s="5"/>
      <c r="AV1995" s="5"/>
      <c r="AW1995" s="5"/>
      <c r="AX1995" s="5"/>
      <c r="AY1995" s="5"/>
    </row>
    <row r="1996" spans="3:51" ht="12.75" customHeight="1" x14ac:dyDescent="0.2"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5"/>
      <c r="Y1996" s="5"/>
      <c r="Z1996" s="5"/>
      <c r="AA1996" s="5"/>
      <c r="AB1996" s="5"/>
      <c r="AC1996" s="5"/>
      <c r="AD1996" s="5"/>
      <c r="AE1996" s="5"/>
      <c r="AF1996" s="5"/>
      <c r="AG1996" s="5"/>
      <c r="AH1996" s="5"/>
      <c r="AI1996" s="5"/>
      <c r="AJ1996" s="5"/>
      <c r="AK1996" s="5"/>
      <c r="AL1996" s="5"/>
      <c r="AM1996" s="5"/>
      <c r="AN1996" s="5"/>
      <c r="AO1996" s="5"/>
      <c r="AP1996" s="5"/>
      <c r="AQ1996" s="5"/>
      <c r="AR1996" s="5"/>
      <c r="AS1996" s="5"/>
      <c r="AT1996" s="5"/>
      <c r="AU1996" s="5"/>
      <c r="AV1996" s="5"/>
      <c r="AW1996" s="5"/>
      <c r="AX1996" s="5"/>
      <c r="AY1996" s="5"/>
    </row>
    <row r="1997" spans="3:51" ht="12.75" customHeight="1" x14ac:dyDescent="0.2"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  <c r="X1997" s="5"/>
      <c r="Y1997" s="5"/>
      <c r="Z1997" s="5"/>
      <c r="AA1997" s="5"/>
      <c r="AB1997" s="5"/>
      <c r="AC1997" s="5"/>
      <c r="AD1997" s="5"/>
      <c r="AE1997" s="5"/>
      <c r="AF1997" s="5"/>
      <c r="AG1997" s="5"/>
      <c r="AH1997" s="5"/>
      <c r="AI1997" s="5"/>
      <c r="AJ1997" s="5"/>
      <c r="AK1997" s="5"/>
      <c r="AL1997" s="5"/>
      <c r="AM1997" s="5"/>
      <c r="AN1997" s="5"/>
      <c r="AO1997" s="5"/>
      <c r="AP1997" s="5"/>
      <c r="AQ1997" s="5"/>
      <c r="AR1997" s="5"/>
      <c r="AS1997" s="5"/>
      <c r="AT1997" s="5"/>
      <c r="AU1997" s="5"/>
      <c r="AV1997" s="5"/>
      <c r="AW1997" s="5"/>
      <c r="AX1997" s="5"/>
      <c r="AY1997" s="5"/>
    </row>
    <row r="1998" spans="3:51" ht="12.75" customHeight="1" x14ac:dyDescent="0.2"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5"/>
      <c r="Y1998" s="5"/>
      <c r="Z1998" s="5"/>
      <c r="AA1998" s="5"/>
      <c r="AB1998" s="5"/>
      <c r="AC1998" s="5"/>
      <c r="AD1998" s="5"/>
      <c r="AE1998" s="5"/>
      <c r="AF1998" s="5"/>
      <c r="AG1998" s="5"/>
      <c r="AH1998" s="5"/>
      <c r="AI1998" s="5"/>
      <c r="AJ1998" s="5"/>
      <c r="AK1998" s="5"/>
      <c r="AL1998" s="5"/>
      <c r="AM1998" s="5"/>
      <c r="AN1998" s="5"/>
      <c r="AO1998" s="5"/>
      <c r="AP1998" s="5"/>
      <c r="AQ1998" s="5"/>
      <c r="AR1998" s="5"/>
      <c r="AS1998" s="5"/>
      <c r="AT1998" s="5"/>
      <c r="AU1998" s="5"/>
      <c r="AV1998" s="5"/>
      <c r="AW1998" s="5"/>
      <c r="AX1998" s="5"/>
      <c r="AY1998" s="5"/>
    </row>
    <row r="1999" spans="3:51" ht="12.75" customHeight="1" x14ac:dyDescent="0.2"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  <c r="X1999" s="5"/>
      <c r="Y1999" s="5"/>
      <c r="Z1999" s="5"/>
      <c r="AA1999" s="5"/>
      <c r="AB1999" s="5"/>
      <c r="AC1999" s="5"/>
      <c r="AD1999" s="5"/>
      <c r="AE1999" s="5"/>
      <c r="AF1999" s="5"/>
      <c r="AG1999" s="5"/>
      <c r="AH1999" s="5"/>
      <c r="AI1999" s="5"/>
      <c r="AJ1999" s="5"/>
      <c r="AK1999" s="5"/>
      <c r="AL1999" s="5"/>
      <c r="AM1999" s="5"/>
      <c r="AN1999" s="5"/>
      <c r="AO1999" s="5"/>
      <c r="AP1999" s="5"/>
      <c r="AQ1999" s="5"/>
      <c r="AR1999" s="5"/>
      <c r="AS1999" s="5"/>
      <c r="AT1999" s="5"/>
      <c r="AU1999" s="5"/>
      <c r="AV1999" s="5"/>
      <c r="AW1999" s="5"/>
      <c r="AX1999" s="5"/>
      <c r="AY1999" s="5"/>
    </row>
    <row r="2000" spans="3:51" ht="12.75" customHeight="1" x14ac:dyDescent="0.2"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  <c r="X2000" s="5"/>
      <c r="Y2000" s="5"/>
      <c r="Z2000" s="5"/>
      <c r="AA2000" s="5"/>
      <c r="AB2000" s="5"/>
      <c r="AC2000" s="5"/>
      <c r="AD2000" s="5"/>
      <c r="AE2000" s="5"/>
      <c r="AF2000" s="5"/>
      <c r="AG2000" s="5"/>
      <c r="AH2000" s="5"/>
      <c r="AI2000" s="5"/>
      <c r="AJ2000" s="5"/>
      <c r="AK2000" s="5"/>
      <c r="AL2000" s="5"/>
      <c r="AM2000" s="5"/>
      <c r="AN2000" s="5"/>
      <c r="AO2000" s="5"/>
      <c r="AP2000" s="5"/>
      <c r="AQ2000" s="5"/>
      <c r="AR2000" s="5"/>
      <c r="AS2000" s="5"/>
      <c r="AT2000" s="5"/>
      <c r="AU2000" s="5"/>
      <c r="AV2000" s="5"/>
      <c r="AW2000" s="5"/>
      <c r="AX2000" s="5"/>
      <c r="AY2000" s="5"/>
    </row>
    <row r="2001" spans="3:51" ht="12.75" customHeight="1" x14ac:dyDescent="0.2"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5"/>
      <c r="W2001" s="5"/>
      <c r="X2001" s="5"/>
      <c r="Y2001" s="5"/>
      <c r="Z2001" s="5"/>
      <c r="AA2001" s="5"/>
      <c r="AB2001" s="5"/>
      <c r="AC2001" s="5"/>
      <c r="AD2001" s="5"/>
      <c r="AE2001" s="5"/>
      <c r="AF2001" s="5"/>
      <c r="AG2001" s="5"/>
      <c r="AH2001" s="5"/>
      <c r="AI2001" s="5"/>
      <c r="AJ2001" s="5"/>
      <c r="AK2001" s="5"/>
      <c r="AL2001" s="5"/>
      <c r="AM2001" s="5"/>
      <c r="AN2001" s="5"/>
      <c r="AO2001" s="5"/>
      <c r="AP2001" s="5"/>
      <c r="AQ2001" s="5"/>
      <c r="AR2001" s="5"/>
      <c r="AS2001" s="5"/>
      <c r="AT2001" s="5"/>
      <c r="AU2001" s="5"/>
      <c r="AV2001" s="5"/>
      <c r="AW2001" s="5"/>
      <c r="AX2001" s="5"/>
      <c r="AY2001" s="5"/>
    </row>
    <row r="2002" spans="3:51" ht="12.75" customHeight="1" x14ac:dyDescent="0.2"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  <c r="X2002" s="5"/>
      <c r="Y2002" s="5"/>
      <c r="Z2002" s="5"/>
      <c r="AA2002" s="5"/>
      <c r="AB2002" s="5"/>
      <c r="AC2002" s="5"/>
      <c r="AD2002" s="5"/>
      <c r="AE2002" s="5"/>
      <c r="AF2002" s="5"/>
      <c r="AG2002" s="5"/>
      <c r="AH2002" s="5"/>
      <c r="AI2002" s="5"/>
      <c r="AJ2002" s="5"/>
      <c r="AK2002" s="5"/>
      <c r="AL2002" s="5"/>
      <c r="AM2002" s="5"/>
      <c r="AN2002" s="5"/>
      <c r="AO2002" s="5"/>
      <c r="AP2002" s="5"/>
      <c r="AQ2002" s="5"/>
      <c r="AR2002" s="5"/>
      <c r="AS2002" s="5"/>
      <c r="AT2002" s="5"/>
      <c r="AU2002" s="5"/>
      <c r="AV2002" s="5"/>
      <c r="AW2002" s="5"/>
      <c r="AX2002" s="5"/>
      <c r="AY2002" s="5"/>
    </row>
    <row r="2003" spans="3:51" ht="12.75" customHeight="1" x14ac:dyDescent="0.2"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5"/>
      <c r="W2003" s="5"/>
      <c r="X2003" s="5"/>
      <c r="Y2003" s="5"/>
      <c r="Z2003" s="5"/>
      <c r="AA2003" s="5"/>
      <c r="AB2003" s="5"/>
      <c r="AC2003" s="5"/>
      <c r="AD2003" s="5"/>
      <c r="AE2003" s="5"/>
      <c r="AF2003" s="5"/>
      <c r="AG2003" s="5"/>
      <c r="AH2003" s="5"/>
      <c r="AI2003" s="5"/>
      <c r="AJ2003" s="5"/>
      <c r="AK2003" s="5"/>
      <c r="AL2003" s="5"/>
      <c r="AM2003" s="5"/>
      <c r="AN2003" s="5"/>
      <c r="AO2003" s="5"/>
      <c r="AP2003" s="5"/>
      <c r="AQ2003" s="5"/>
      <c r="AR2003" s="5"/>
      <c r="AS2003" s="5"/>
      <c r="AT2003" s="5"/>
      <c r="AU2003" s="5"/>
      <c r="AV2003" s="5"/>
      <c r="AW2003" s="5"/>
      <c r="AX2003" s="5"/>
      <c r="AY2003" s="5"/>
    </row>
    <row r="2004" spans="3:51" ht="12.75" customHeight="1" x14ac:dyDescent="0.2"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  <c r="X2004" s="5"/>
      <c r="Y2004" s="5"/>
      <c r="Z2004" s="5"/>
      <c r="AA2004" s="5"/>
      <c r="AB2004" s="5"/>
      <c r="AC2004" s="5"/>
      <c r="AD2004" s="5"/>
      <c r="AE2004" s="5"/>
      <c r="AF2004" s="5"/>
      <c r="AG2004" s="5"/>
      <c r="AH2004" s="5"/>
      <c r="AI2004" s="5"/>
      <c r="AJ2004" s="5"/>
      <c r="AK2004" s="5"/>
      <c r="AL2004" s="5"/>
      <c r="AM2004" s="5"/>
      <c r="AN2004" s="5"/>
      <c r="AO2004" s="5"/>
      <c r="AP2004" s="5"/>
      <c r="AQ2004" s="5"/>
      <c r="AR2004" s="5"/>
      <c r="AS2004" s="5"/>
      <c r="AT2004" s="5"/>
      <c r="AU2004" s="5"/>
      <c r="AV2004" s="5"/>
      <c r="AW2004" s="5"/>
      <c r="AX2004" s="5"/>
      <c r="AY2004" s="5"/>
    </row>
    <row r="2005" spans="3:51" ht="12.75" customHeight="1" x14ac:dyDescent="0.2"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5"/>
      <c r="W2005" s="5"/>
      <c r="X2005" s="5"/>
      <c r="Y2005" s="5"/>
      <c r="Z2005" s="5"/>
      <c r="AA2005" s="5"/>
      <c r="AB2005" s="5"/>
      <c r="AC2005" s="5"/>
      <c r="AD2005" s="5"/>
      <c r="AE2005" s="5"/>
      <c r="AF2005" s="5"/>
      <c r="AG2005" s="5"/>
      <c r="AH2005" s="5"/>
      <c r="AI2005" s="5"/>
      <c r="AJ2005" s="5"/>
      <c r="AK2005" s="5"/>
      <c r="AL2005" s="5"/>
      <c r="AM2005" s="5"/>
      <c r="AN2005" s="5"/>
      <c r="AO2005" s="5"/>
      <c r="AP2005" s="5"/>
      <c r="AQ2005" s="5"/>
      <c r="AR2005" s="5"/>
      <c r="AS2005" s="5"/>
      <c r="AT2005" s="5"/>
      <c r="AU2005" s="5"/>
      <c r="AV2005" s="5"/>
      <c r="AW2005" s="5"/>
      <c r="AX2005" s="5"/>
      <c r="AY2005" s="5"/>
    </row>
    <row r="2006" spans="3:51" ht="12.75" customHeight="1" x14ac:dyDescent="0.2"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  <c r="X2006" s="5"/>
      <c r="Y2006" s="5"/>
      <c r="Z2006" s="5"/>
      <c r="AA2006" s="5"/>
      <c r="AB2006" s="5"/>
      <c r="AC2006" s="5"/>
      <c r="AD2006" s="5"/>
      <c r="AE2006" s="5"/>
      <c r="AF2006" s="5"/>
      <c r="AG2006" s="5"/>
      <c r="AH2006" s="5"/>
      <c r="AI2006" s="5"/>
      <c r="AJ2006" s="5"/>
      <c r="AK2006" s="5"/>
      <c r="AL2006" s="5"/>
      <c r="AM2006" s="5"/>
      <c r="AN2006" s="5"/>
      <c r="AO2006" s="5"/>
      <c r="AP2006" s="5"/>
      <c r="AQ2006" s="5"/>
      <c r="AR2006" s="5"/>
      <c r="AS2006" s="5"/>
      <c r="AT2006" s="5"/>
      <c r="AU2006" s="5"/>
      <c r="AV2006" s="5"/>
      <c r="AW2006" s="5"/>
      <c r="AX2006" s="5"/>
      <c r="AY2006" s="5"/>
    </row>
    <row r="2007" spans="3:51" ht="12.75" customHeight="1" x14ac:dyDescent="0.2"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5"/>
      <c r="W2007" s="5"/>
      <c r="X2007" s="5"/>
      <c r="Y2007" s="5"/>
      <c r="Z2007" s="5"/>
      <c r="AA2007" s="5"/>
      <c r="AB2007" s="5"/>
      <c r="AC2007" s="5"/>
      <c r="AD2007" s="5"/>
      <c r="AE2007" s="5"/>
      <c r="AF2007" s="5"/>
      <c r="AG2007" s="5"/>
      <c r="AH2007" s="5"/>
      <c r="AI2007" s="5"/>
      <c r="AJ2007" s="5"/>
      <c r="AK2007" s="5"/>
      <c r="AL2007" s="5"/>
      <c r="AM2007" s="5"/>
      <c r="AN2007" s="5"/>
      <c r="AO2007" s="5"/>
      <c r="AP2007" s="5"/>
      <c r="AQ2007" s="5"/>
      <c r="AR2007" s="5"/>
      <c r="AS2007" s="5"/>
      <c r="AT2007" s="5"/>
      <c r="AU2007" s="5"/>
      <c r="AV2007" s="5"/>
      <c r="AW2007" s="5"/>
      <c r="AX2007" s="5"/>
      <c r="AY2007" s="5"/>
    </row>
    <row r="2008" spans="3:51" ht="12.75" customHeight="1" x14ac:dyDescent="0.2"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  <c r="X2008" s="5"/>
      <c r="Y2008" s="5"/>
      <c r="Z2008" s="5"/>
      <c r="AA2008" s="5"/>
      <c r="AB2008" s="5"/>
      <c r="AC2008" s="5"/>
      <c r="AD2008" s="5"/>
      <c r="AE2008" s="5"/>
      <c r="AF2008" s="5"/>
      <c r="AG2008" s="5"/>
      <c r="AH2008" s="5"/>
      <c r="AI2008" s="5"/>
      <c r="AJ2008" s="5"/>
      <c r="AK2008" s="5"/>
      <c r="AL2008" s="5"/>
      <c r="AM2008" s="5"/>
      <c r="AN2008" s="5"/>
      <c r="AO2008" s="5"/>
      <c r="AP2008" s="5"/>
      <c r="AQ2008" s="5"/>
      <c r="AR2008" s="5"/>
      <c r="AS2008" s="5"/>
      <c r="AT2008" s="5"/>
      <c r="AU2008" s="5"/>
      <c r="AV2008" s="5"/>
      <c r="AW2008" s="5"/>
      <c r="AX2008" s="5"/>
      <c r="AY2008" s="5"/>
    </row>
    <row r="2009" spans="3:51" ht="12.75" customHeight="1" x14ac:dyDescent="0.2"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5"/>
      <c r="W2009" s="5"/>
      <c r="X2009" s="5"/>
      <c r="Y2009" s="5"/>
      <c r="Z2009" s="5"/>
      <c r="AA2009" s="5"/>
      <c r="AB2009" s="5"/>
      <c r="AC2009" s="5"/>
      <c r="AD2009" s="5"/>
      <c r="AE2009" s="5"/>
      <c r="AF2009" s="5"/>
      <c r="AG2009" s="5"/>
      <c r="AH2009" s="5"/>
      <c r="AI2009" s="5"/>
      <c r="AJ2009" s="5"/>
      <c r="AK2009" s="5"/>
      <c r="AL2009" s="5"/>
      <c r="AM2009" s="5"/>
      <c r="AN2009" s="5"/>
      <c r="AO2009" s="5"/>
      <c r="AP2009" s="5"/>
      <c r="AQ2009" s="5"/>
      <c r="AR2009" s="5"/>
      <c r="AS2009" s="5"/>
      <c r="AT2009" s="5"/>
      <c r="AU2009" s="5"/>
      <c r="AV2009" s="5"/>
      <c r="AW2009" s="5"/>
      <c r="AX2009" s="5"/>
      <c r="AY2009" s="5"/>
    </row>
    <row r="2010" spans="3:51" ht="12.75" customHeight="1" x14ac:dyDescent="0.2"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  <c r="X2010" s="5"/>
      <c r="Y2010" s="5"/>
      <c r="Z2010" s="5"/>
      <c r="AA2010" s="5"/>
      <c r="AB2010" s="5"/>
      <c r="AC2010" s="5"/>
      <c r="AD2010" s="5"/>
      <c r="AE2010" s="5"/>
      <c r="AF2010" s="5"/>
      <c r="AG2010" s="5"/>
      <c r="AH2010" s="5"/>
      <c r="AI2010" s="5"/>
      <c r="AJ2010" s="5"/>
      <c r="AK2010" s="5"/>
      <c r="AL2010" s="5"/>
      <c r="AM2010" s="5"/>
      <c r="AN2010" s="5"/>
      <c r="AO2010" s="5"/>
      <c r="AP2010" s="5"/>
      <c r="AQ2010" s="5"/>
      <c r="AR2010" s="5"/>
      <c r="AS2010" s="5"/>
      <c r="AT2010" s="5"/>
      <c r="AU2010" s="5"/>
      <c r="AV2010" s="5"/>
      <c r="AW2010" s="5"/>
      <c r="AX2010" s="5"/>
      <c r="AY2010" s="5"/>
    </row>
    <row r="2011" spans="3:51" ht="12.75" customHeight="1" x14ac:dyDescent="0.2"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  <c r="X2011" s="5"/>
      <c r="Y2011" s="5"/>
      <c r="Z2011" s="5"/>
      <c r="AA2011" s="5"/>
      <c r="AB2011" s="5"/>
      <c r="AC2011" s="5"/>
      <c r="AD2011" s="5"/>
      <c r="AE2011" s="5"/>
      <c r="AF2011" s="5"/>
      <c r="AG2011" s="5"/>
      <c r="AH2011" s="5"/>
      <c r="AI2011" s="5"/>
      <c r="AJ2011" s="5"/>
      <c r="AK2011" s="5"/>
      <c r="AL2011" s="5"/>
      <c r="AM2011" s="5"/>
      <c r="AN2011" s="5"/>
      <c r="AO2011" s="5"/>
      <c r="AP2011" s="5"/>
      <c r="AQ2011" s="5"/>
      <c r="AR2011" s="5"/>
      <c r="AS2011" s="5"/>
      <c r="AT2011" s="5"/>
      <c r="AU2011" s="5"/>
      <c r="AV2011" s="5"/>
      <c r="AW2011" s="5"/>
      <c r="AX2011" s="5"/>
      <c r="AY2011" s="5"/>
    </row>
    <row r="2012" spans="3:51" ht="12.75" customHeight="1" x14ac:dyDescent="0.2"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  <c r="X2012" s="5"/>
      <c r="Y2012" s="5"/>
      <c r="Z2012" s="5"/>
      <c r="AA2012" s="5"/>
      <c r="AB2012" s="5"/>
      <c r="AC2012" s="5"/>
      <c r="AD2012" s="5"/>
      <c r="AE2012" s="5"/>
      <c r="AF2012" s="5"/>
      <c r="AG2012" s="5"/>
      <c r="AH2012" s="5"/>
      <c r="AI2012" s="5"/>
      <c r="AJ2012" s="5"/>
      <c r="AK2012" s="5"/>
      <c r="AL2012" s="5"/>
      <c r="AM2012" s="5"/>
      <c r="AN2012" s="5"/>
      <c r="AO2012" s="5"/>
      <c r="AP2012" s="5"/>
      <c r="AQ2012" s="5"/>
      <c r="AR2012" s="5"/>
      <c r="AS2012" s="5"/>
      <c r="AT2012" s="5"/>
      <c r="AU2012" s="5"/>
      <c r="AV2012" s="5"/>
      <c r="AW2012" s="5"/>
      <c r="AX2012" s="5"/>
      <c r="AY2012" s="5"/>
    </row>
    <row r="2013" spans="3:51" ht="12.75" customHeight="1" x14ac:dyDescent="0.2"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  <c r="X2013" s="5"/>
      <c r="Y2013" s="5"/>
      <c r="Z2013" s="5"/>
      <c r="AA2013" s="5"/>
      <c r="AB2013" s="5"/>
      <c r="AC2013" s="5"/>
      <c r="AD2013" s="5"/>
      <c r="AE2013" s="5"/>
      <c r="AF2013" s="5"/>
      <c r="AG2013" s="5"/>
      <c r="AH2013" s="5"/>
      <c r="AI2013" s="5"/>
      <c r="AJ2013" s="5"/>
      <c r="AK2013" s="5"/>
      <c r="AL2013" s="5"/>
      <c r="AM2013" s="5"/>
      <c r="AN2013" s="5"/>
      <c r="AO2013" s="5"/>
      <c r="AP2013" s="5"/>
      <c r="AQ2013" s="5"/>
      <c r="AR2013" s="5"/>
      <c r="AS2013" s="5"/>
      <c r="AT2013" s="5"/>
      <c r="AU2013" s="5"/>
      <c r="AV2013" s="5"/>
      <c r="AW2013" s="5"/>
      <c r="AX2013" s="5"/>
      <c r="AY2013" s="5"/>
    </row>
    <row r="2014" spans="3:51" ht="12.75" customHeight="1" x14ac:dyDescent="0.2"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  <c r="X2014" s="5"/>
      <c r="Y2014" s="5"/>
      <c r="Z2014" s="5"/>
      <c r="AA2014" s="5"/>
      <c r="AB2014" s="5"/>
      <c r="AC2014" s="5"/>
      <c r="AD2014" s="5"/>
      <c r="AE2014" s="5"/>
      <c r="AF2014" s="5"/>
      <c r="AG2014" s="5"/>
      <c r="AH2014" s="5"/>
      <c r="AI2014" s="5"/>
      <c r="AJ2014" s="5"/>
      <c r="AK2014" s="5"/>
      <c r="AL2014" s="5"/>
      <c r="AM2014" s="5"/>
      <c r="AN2014" s="5"/>
      <c r="AO2014" s="5"/>
      <c r="AP2014" s="5"/>
      <c r="AQ2014" s="5"/>
      <c r="AR2014" s="5"/>
      <c r="AS2014" s="5"/>
      <c r="AT2014" s="5"/>
      <c r="AU2014" s="5"/>
      <c r="AV2014" s="5"/>
      <c r="AW2014" s="5"/>
      <c r="AX2014" s="5"/>
      <c r="AY2014" s="5"/>
    </row>
    <row r="2015" spans="3:51" ht="12.75" customHeight="1" x14ac:dyDescent="0.2"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5"/>
      <c r="W2015" s="5"/>
      <c r="X2015" s="5"/>
      <c r="Y2015" s="5"/>
      <c r="Z2015" s="5"/>
      <c r="AA2015" s="5"/>
      <c r="AB2015" s="5"/>
      <c r="AC2015" s="5"/>
      <c r="AD2015" s="5"/>
      <c r="AE2015" s="5"/>
      <c r="AF2015" s="5"/>
      <c r="AG2015" s="5"/>
      <c r="AH2015" s="5"/>
      <c r="AI2015" s="5"/>
      <c r="AJ2015" s="5"/>
      <c r="AK2015" s="5"/>
      <c r="AL2015" s="5"/>
      <c r="AM2015" s="5"/>
      <c r="AN2015" s="5"/>
      <c r="AO2015" s="5"/>
      <c r="AP2015" s="5"/>
      <c r="AQ2015" s="5"/>
      <c r="AR2015" s="5"/>
      <c r="AS2015" s="5"/>
      <c r="AT2015" s="5"/>
      <c r="AU2015" s="5"/>
      <c r="AV2015" s="5"/>
      <c r="AW2015" s="5"/>
      <c r="AX2015" s="5"/>
      <c r="AY2015" s="5"/>
    </row>
    <row r="2016" spans="3:51" ht="12.75" customHeight="1" x14ac:dyDescent="0.2"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  <c r="X2016" s="5"/>
      <c r="Y2016" s="5"/>
      <c r="Z2016" s="5"/>
      <c r="AA2016" s="5"/>
      <c r="AB2016" s="5"/>
      <c r="AC2016" s="5"/>
      <c r="AD2016" s="5"/>
      <c r="AE2016" s="5"/>
      <c r="AF2016" s="5"/>
      <c r="AG2016" s="5"/>
      <c r="AH2016" s="5"/>
      <c r="AI2016" s="5"/>
      <c r="AJ2016" s="5"/>
      <c r="AK2016" s="5"/>
      <c r="AL2016" s="5"/>
      <c r="AM2016" s="5"/>
      <c r="AN2016" s="5"/>
      <c r="AO2016" s="5"/>
      <c r="AP2016" s="5"/>
      <c r="AQ2016" s="5"/>
      <c r="AR2016" s="5"/>
      <c r="AS2016" s="5"/>
      <c r="AT2016" s="5"/>
      <c r="AU2016" s="5"/>
      <c r="AV2016" s="5"/>
      <c r="AW2016" s="5"/>
      <c r="AX2016" s="5"/>
      <c r="AY2016" s="5"/>
    </row>
    <row r="2017" spans="3:51" ht="12.75" customHeight="1" x14ac:dyDescent="0.2"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5"/>
      <c r="W2017" s="5"/>
      <c r="X2017" s="5"/>
      <c r="Y2017" s="5"/>
      <c r="Z2017" s="5"/>
      <c r="AA2017" s="5"/>
      <c r="AB2017" s="5"/>
      <c r="AC2017" s="5"/>
      <c r="AD2017" s="5"/>
      <c r="AE2017" s="5"/>
      <c r="AF2017" s="5"/>
      <c r="AG2017" s="5"/>
      <c r="AH2017" s="5"/>
      <c r="AI2017" s="5"/>
      <c r="AJ2017" s="5"/>
      <c r="AK2017" s="5"/>
      <c r="AL2017" s="5"/>
      <c r="AM2017" s="5"/>
      <c r="AN2017" s="5"/>
      <c r="AO2017" s="5"/>
      <c r="AP2017" s="5"/>
      <c r="AQ2017" s="5"/>
      <c r="AR2017" s="5"/>
      <c r="AS2017" s="5"/>
      <c r="AT2017" s="5"/>
      <c r="AU2017" s="5"/>
      <c r="AV2017" s="5"/>
      <c r="AW2017" s="5"/>
      <c r="AX2017" s="5"/>
      <c r="AY2017" s="5"/>
    </row>
    <row r="2018" spans="3:51" ht="12.75" customHeight="1" x14ac:dyDescent="0.2"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  <c r="X2018" s="5"/>
      <c r="Y2018" s="5"/>
      <c r="Z2018" s="5"/>
      <c r="AA2018" s="5"/>
      <c r="AB2018" s="5"/>
      <c r="AC2018" s="5"/>
      <c r="AD2018" s="5"/>
      <c r="AE2018" s="5"/>
      <c r="AF2018" s="5"/>
      <c r="AG2018" s="5"/>
      <c r="AH2018" s="5"/>
      <c r="AI2018" s="5"/>
      <c r="AJ2018" s="5"/>
      <c r="AK2018" s="5"/>
      <c r="AL2018" s="5"/>
      <c r="AM2018" s="5"/>
      <c r="AN2018" s="5"/>
      <c r="AO2018" s="5"/>
      <c r="AP2018" s="5"/>
      <c r="AQ2018" s="5"/>
      <c r="AR2018" s="5"/>
      <c r="AS2018" s="5"/>
      <c r="AT2018" s="5"/>
      <c r="AU2018" s="5"/>
      <c r="AV2018" s="5"/>
      <c r="AW2018" s="5"/>
      <c r="AX2018" s="5"/>
      <c r="AY2018" s="5"/>
    </row>
    <row r="2019" spans="3:51" ht="12.75" customHeight="1" x14ac:dyDescent="0.2"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5"/>
      <c r="W2019" s="5"/>
      <c r="X2019" s="5"/>
      <c r="Y2019" s="5"/>
      <c r="Z2019" s="5"/>
      <c r="AA2019" s="5"/>
      <c r="AB2019" s="5"/>
      <c r="AC2019" s="5"/>
      <c r="AD2019" s="5"/>
      <c r="AE2019" s="5"/>
      <c r="AF2019" s="5"/>
      <c r="AG2019" s="5"/>
      <c r="AH2019" s="5"/>
      <c r="AI2019" s="5"/>
      <c r="AJ2019" s="5"/>
      <c r="AK2019" s="5"/>
      <c r="AL2019" s="5"/>
      <c r="AM2019" s="5"/>
      <c r="AN2019" s="5"/>
      <c r="AO2019" s="5"/>
      <c r="AP2019" s="5"/>
      <c r="AQ2019" s="5"/>
      <c r="AR2019" s="5"/>
      <c r="AS2019" s="5"/>
      <c r="AT2019" s="5"/>
      <c r="AU2019" s="5"/>
      <c r="AV2019" s="5"/>
      <c r="AW2019" s="5"/>
      <c r="AX2019" s="5"/>
      <c r="AY2019" s="5"/>
    </row>
    <row r="2020" spans="3:51" ht="12.75" customHeight="1" x14ac:dyDescent="0.2"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  <c r="X2020" s="5"/>
      <c r="Y2020" s="5"/>
      <c r="Z2020" s="5"/>
      <c r="AA2020" s="5"/>
      <c r="AB2020" s="5"/>
      <c r="AC2020" s="5"/>
      <c r="AD2020" s="5"/>
      <c r="AE2020" s="5"/>
      <c r="AF2020" s="5"/>
      <c r="AG2020" s="5"/>
      <c r="AH2020" s="5"/>
      <c r="AI2020" s="5"/>
      <c r="AJ2020" s="5"/>
      <c r="AK2020" s="5"/>
      <c r="AL2020" s="5"/>
      <c r="AM2020" s="5"/>
      <c r="AN2020" s="5"/>
      <c r="AO2020" s="5"/>
      <c r="AP2020" s="5"/>
      <c r="AQ2020" s="5"/>
      <c r="AR2020" s="5"/>
      <c r="AS2020" s="5"/>
      <c r="AT2020" s="5"/>
      <c r="AU2020" s="5"/>
      <c r="AV2020" s="5"/>
      <c r="AW2020" s="5"/>
      <c r="AX2020" s="5"/>
      <c r="AY2020" s="5"/>
    </row>
    <row r="2021" spans="3:51" ht="12.75" customHeight="1" x14ac:dyDescent="0.2"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5"/>
      <c r="W2021" s="5"/>
      <c r="X2021" s="5"/>
      <c r="Y2021" s="5"/>
      <c r="Z2021" s="5"/>
      <c r="AA2021" s="5"/>
      <c r="AB2021" s="5"/>
      <c r="AC2021" s="5"/>
      <c r="AD2021" s="5"/>
      <c r="AE2021" s="5"/>
      <c r="AF2021" s="5"/>
      <c r="AG2021" s="5"/>
      <c r="AH2021" s="5"/>
      <c r="AI2021" s="5"/>
      <c r="AJ2021" s="5"/>
      <c r="AK2021" s="5"/>
      <c r="AL2021" s="5"/>
      <c r="AM2021" s="5"/>
      <c r="AN2021" s="5"/>
      <c r="AO2021" s="5"/>
      <c r="AP2021" s="5"/>
      <c r="AQ2021" s="5"/>
      <c r="AR2021" s="5"/>
      <c r="AS2021" s="5"/>
      <c r="AT2021" s="5"/>
      <c r="AU2021" s="5"/>
      <c r="AV2021" s="5"/>
      <c r="AW2021" s="5"/>
      <c r="AX2021" s="5"/>
      <c r="AY2021" s="5"/>
    </row>
    <row r="2022" spans="3:51" ht="12.75" customHeight="1" x14ac:dyDescent="0.2"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  <c r="X2022" s="5"/>
      <c r="Y2022" s="5"/>
      <c r="Z2022" s="5"/>
      <c r="AA2022" s="5"/>
      <c r="AB2022" s="5"/>
      <c r="AC2022" s="5"/>
      <c r="AD2022" s="5"/>
      <c r="AE2022" s="5"/>
      <c r="AF2022" s="5"/>
      <c r="AG2022" s="5"/>
      <c r="AH2022" s="5"/>
      <c r="AI2022" s="5"/>
      <c r="AJ2022" s="5"/>
      <c r="AK2022" s="5"/>
      <c r="AL2022" s="5"/>
      <c r="AM2022" s="5"/>
      <c r="AN2022" s="5"/>
      <c r="AO2022" s="5"/>
      <c r="AP2022" s="5"/>
      <c r="AQ2022" s="5"/>
      <c r="AR2022" s="5"/>
      <c r="AS2022" s="5"/>
      <c r="AT2022" s="5"/>
      <c r="AU2022" s="5"/>
      <c r="AV2022" s="5"/>
      <c r="AW2022" s="5"/>
      <c r="AX2022" s="5"/>
      <c r="AY2022" s="5"/>
    </row>
    <row r="2023" spans="3:51" ht="12.75" customHeight="1" x14ac:dyDescent="0.2"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5"/>
      <c r="W2023" s="5"/>
      <c r="X2023" s="5"/>
      <c r="Y2023" s="5"/>
      <c r="Z2023" s="5"/>
      <c r="AA2023" s="5"/>
      <c r="AB2023" s="5"/>
      <c r="AC2023" s="5"/>
      <c r="AD2023" s="5"/>
      <c r="AE2023" s="5"/>
      <c r="AF2023" s="5"/>
      <c r="AG2023" s="5"/>
      <c r="AH2023" s="5"/>
      <c r="AI2023" s="5"/>
      <c r="AJ2023" s="5"/>
      <c r="AK2023" s="5"/>
      <c r="AL2023" s="5"/>
      <c r="AM2023" s="5"/>
      <c r="AN2023" s="5"/>
      <c r="AO2023" s="5"/>
      <c r="AP2023" s="5"/>
      <c r="AQ2023" s="5"/>
      <c r="AR2023" s="5"/>
      <c r="AS2023" s="5"/>
      <c r="AT2023" s="5"/>
      <c r="AU2023" s="5"/>
      <c r="AV2023" s="5"/>
      <c r="AW2023" s="5"/>
      <c r="AX2023" s="5"/>
      <c r="AY2023" s="5"/>
    </row>
    <row r="2024" spans="3:51" ht="12.75" customHeight="1" x14ac:dyDescent="0.2"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  <c r="X2024" s="5"/>
      <c r="Y2024" s="5"/>
      <c r="Z2024" s="5"/>
      <c r="AA2024" s="5"/>
      <c r="AB2024" s="5"/>
      <c r="AC2024" s="5"/>
      <c r="AD2024" s="5"/>
      <c r="AE2024" s="5"/>
      <c r="AF2024" s="5"/>
      <c r="AG2024" s="5"/>
      <c r="AH2024" s="5"/>
      <c r="AI2024" s="5"/>
      <c r="AJ2024" s="5"/>
      <c r="AK2024" s="5"/>
      <c r="AL2024" s="5"/>
      <c r="AM2024" s="5"/>
      <c r="AN2024" s="5"/>
      <c r="AO2024" s="5"/>
      <c r="AP2024" s="5"/>
      <c r="AQ2024" s="5"/>
      <c r="AR2024" s="5"/>
      <c r="AS2024" s="5"/>
      <c r="AT2024" s="5"/>
      <c r="AU2024" s="5"/>
      <c r="AV2024" s="5"/>
      <c r="AW2024" s="5"/>
      <c r="AX2024" s="5"/>
      <c r="AY2024" s="5"/>
    </row>
    <row r="2025" spans="3:51" ht="12.75" customHeight="1" x14ac:dyDescent="0.2"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5"/>
      <c r="W2025" s="5"/>
      <c r="X2025" s="5"/>
      <c r="Y2025" s="5"/>
      <c r="Z2025" s="5"/>
      <c r="AA2025" s="5"/>
      <c r="AB2025" s="5"/>
      <c r="AC2025" s="5"/>
      <c r="AD2025" s="5"/>
      <c r="AE2025" s="5"/>
      <c r="AF2025" s="5"/>
      <c r="AG2025" s="5"/>
      <c r="AH2025" s="5"/>
      <c r="AI2025" s="5"/>
      <c r="AJ2025" s="5"/>
      <c r="AK2025" s="5"/>
      <c r="AL2025" s="5"/>
      <c r="AM2025" s="5"/>
      <c r="AN2025" s="5"/>
      <c r="AO2025" s="5"/>
      <c r="AP2025" s="5"/>
      <c r="AQ2025" s="5"/>
      <c r="AR2025" s="5"/>
      <c r="AS2025" s="5"/>
      <c r="AT2025" s="5"/>
      <c r="AU2025" s="5"/>
      <c r="AV2025" s="5"/>
      <c r="AW2025" s="5"/>
      <c r="AX2025" s="5"/>
      <c r="AY2025" s="5"/>
    </row>
    <row r="2026" spans="3:51" ht="12.75" customHeight="1" x14ac:dyDescent="0.2"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/>
      <c r="X2026" s="5"/>
      <c r="Y2026" s="5"/>
      <c r="Z2026" s="5"/>
      <c r="AA2026" s="5"/>
      <c r="AB2026" s="5"/>
      <c r="AC2026" s="5"/>
      <c r="AD2026" s="5"/>
      <c r="AE2026" s="5"/>
      <c r="AF2026" s="5"/>
      <c r="AG2026" s="5"/>
      <c r="AH2026" s="5"/>
      <c r="AI2026" s="5"/>
      <c r="AJ2026" s="5"/>
      <c r="AK2026" s="5"/>
      <c r="AL2026" s="5"/>
      <c r="AM2026" s="5"/>
      <c r="AN2026" s="5"/>
      <c r="AO2026" s="5"/>
      <c r="AP2026" s="5"/>
      <c r="AQ2026" s="5"/>
      <c r="AR2026" s="5"/>
      <c r="AS2026" s="5"/>
      <c r="AT2026" s="5"/>
      <c r="AU2026" s="5"/>
      <c r="AV2026" s="5"/>
      <c r="AW2026" s="5"/>
      <c r="AX2026" s="5"/>
      <c r="AY2026" s="5"/>
    </row>
    <row r="2027" spans="3:51" ht="12.75" customHeight="1" x14ac:dyDescent="0.2"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  <c r="X2027" s="5"/>
      <c r="Y2027" s="5"/>
      <c r="Z2027" s="5"/>
      <c r="AA2027" s="5"/>
      <c r="AB2027" s="5"/>
      <c r="AC2027" s="5"/>
      <c r="AD2027" s="5"/>
      <c r="AE2027" s="5"/>
      <c r="AF2027" s="5"/>
      <c r="AG2027" s="5"/>
      <c r="AH2027" s="5"/>
      <c r="AI2027" s="5"/>
      <c r="AJ2027" s="5"/>
      <c r="AK2027" s="5"/>
      <c r="AL2027" s="5"/>
      <c r="AM2027" s="5"/>
      <c r="AN2027" s="5"/>
      <c r="AO2027" s="5"/>
      <c r="AP2027" s="5"/>
      <c r="AQ2027" s="5"/>
      <c r="AR2027" s="5"/>
      <c r="AS2027" s="5"/>
      <c r="AT2027" s="5"/>
      <c r="AU2027" s="5"/>
      <c r="AV2027" s="5"/>
      <c r="AW2027" s="5"/>
      <c r="AX2027" s="5"/>
      <c r="AY2027" s="5"/>
    </row>
    <row r="2028" spans="3:51" ht="12.75" customHeight="1" x14ac:dyDescent="0.2"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  <c r="X2028" s="5"/>
      <c r="Y2028" s="5"/>
      <c r="Z2028" s="5"/>
      <c r="AA2028" s="5"/>
      <c r="AB2028" s="5"/>
      <c r="AC2028" s="5"/>
      <c r="AD2028" s="5"/>
      <c r="AE2028" s="5"/>
      <c r="AF2028" s="5"/>
      <c r="AG2028" s="5"/>
      <c r="AH2028" s="5"/>
      <c r="AI2028" s="5"/>
      <c r="AJ2028" s="5"/>
      <c r="AK2028" s="5"/>
      <c r="AL2028" s="5"/>
      <c r="AM2028" s="5"/>
      <c r="AN2028" s="5"/>
      <c r="AO2028" s="5"/>
      <c r="AP2028" s="5"/>
      <c r="AQ2028" s="5"/>
      <c r="AR2028" s="5"/>
      <c r="AS2028" s="5"/>
      <c r="AT2028" s="5"/>
      <c r="AU2028" s="5"/>
      <c r="AV2028" s="5"/>
      <c r="AW2028" s="5"/>
      <c r="AX2028" s="5"/>
      <c r="AY2028" s="5"/>
    </row>
    <row r="2029" spans="3:51" ht="12.75" customHeight="1" x14ac:dyDescent="0.2"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5"/>
      <c r="W2029" s="5"/>
      <c r="X2029" s="5"/>
      <c r="Y2029" s="5"/>
      <c r="Z2029" s="5"/>
      <c r="AA2029" s="5"/>
      <c r="AB2029" s="5"/>
      <c r="AC2029" s="5"/>
      <c r="AD2029" s="5"/>
      <c r="AE2029" s="5"/>
      <c r="AF2029" s="5"/>
      <c r="AG2029" s="5"/>
      <c r="AH2029" s="5"/>
      <c r="AI2029" s="5"/>
      <c r="AJ2029" s="5"/>
      <c r="AK2029" s="5"/>
      <c r="AL2029" s="5"/>
      <c r="AM2029" s="5"/>
      <c r="AN2029" s="5"/>
      <c r="AO2029" s="5"/>
      <c r="AP2029" s="5"/>
      <c r="AQ2029" s="5"/>
      <c r="AR2029" s="5"/>
      <c r="AS2029" s="5"/>
      <c r="AT2029" s="5"/>
      <c r="AU2029" s="5"/>
      <c r="AV2029" s="5"/>
      <c r="AW2029" s="5"/>
      <c r="AX2029" s="5"/>
      <c r="AY2029" s="5"/>
    </row>
    <row r="2030" spans="3:51" ht="12.75" customHeight="1" x14ac:dyDescent="0.2"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  <c r="X2030" s="5"/>
      <c r="Y2030" s="5"/>
      <c r="Z2030" s="5"/>
      <c r="AA2030" s="5"/>
      <c r="AB2030" s="5"/>
      <c r="AC2030" s="5"/>
      <c r="AD2030" s="5"/>
      <c r="AE2030" s="5"/>
      <c r="AF2030" s="5"/>
      <c r="AG2030" s="5"/>
      <c r="AH2030" s="5"/>
      <c r="AI2030" s="5"/>
      <c r="AJ2030" s="5"/>
      <c r="AK2030" s="5"/>
      <c r="AL2030" s="5"/>
      <c r="AM2030" s="5"/>
      <c r="AN2030" s="5"/>
      <c r="AO2030" s="5"/>
      <c r="AP2030" s="5"/>
      <c r="AQ2030" s="5"/>
      <c r="AR2030" s="5"/>
      <c r="AS2030" s="5"/>
      <c r="AT2030" s="5"/>
      <c r="AU2030" s="5"/>
      <c r="AV2030" s="5"/>
      <c r="AW2030" s="5"/>
      <c r="AX2030" s="5"/>
      <c r="AY2030" s="5"/>
    </row>
    <row r="2031" spans="3:51" ht="12.75" customHeight="1" x14ac:dyDescent="0.2"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5"/>
      <c r="W2031" s="5"/>
      <c r="X2031" s="5"/>
      <c r="Y2031" s="5"/>
      <c r="Z2031" s="5"/>
      <c r="AA2031" s="5"/>
      <c r="AB2031" s="5"/>
      <c r="AC2031" s="5"/>
      <c r="AD2031" s="5"/>
      <c r="AE2031" s="5"/>
      <c r="AF2031" s="5"/>
      <c r="AG2031" s="5"/>
      <c r="AH2031" s="5"/>
      <c r="AI2031" s="5"/>
      <c r="AJ2031" s="5"/>
      <c r="AK2031" s="5"/>
      <c r="AL2031" s="5"/>
      <c r="AM2031" s="5"/>
      <c r="AN2031" s="5"/>
      <c r="AO2031" s="5"/>
      <c r="AP2031" s="5"/>
      <c r="AQ2031" s="5"/>
      <c r="AR2031" s="5"/>
      <c r="AS2031" s="5"/>
      <c r="AT2031" s="5"/>
      <c r="AU2031" s="5"/>
      <c r="AV2031" s="5"/>
      <c r="AW2031" s="5"/>
      <c r="AX2031" s="5"/>
      <c r="AY2031" s="5"/>
    </row>
    <row r="2032" spans="3:51" ht="12.75" customHeight="1" x14ac:dyDescent="0.2"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  <c r="X2032" s="5"/>
      <c r="Y2032" s="5"/>
      <c r="Z2032" s="5"/>
      <c r="AA2032" s="5"/>
      <c r="AB2032" s="5"/>
      <c r="AC2032" s="5"/>
      <c r="AD2032" s="5"/>
      <c r="AE2032" s="5"/>
      <c r="AF2032" s="5"/>
      <c r="AG2032" s="5"/>
      <c r="AH2032" s="5"/>
      <c r="AI2032" s="5"/>
      <c r="AJ2032" s="5"/>
      <c r="AK2032" s="5"/>
      <c r="AL2032" s="5"/>
      <c r="AM2032" s="5"/>
      <c r="AN2032" s="5"/>
      <c r="AO2032" s="5"/>
      <c r="AP2032" s="5"/>
      <c r="AQ2032" s="5"/>
      <c r="AR2032" s="5"/>
      <c r="AS2032" s="5"/>
      <c r="AT2032" s="5"/>
      <c r="AU2032" s="5"/>
      <c r="AV2032" s="5"/>
      <c r="AW2032" s="5"/>
      <c r="AX2032" s="5"/>
      <c r="AY2032" s="5"/>
    </row>
    <row r="2033" spans="3:51" ht="12.75" customHeight="1" x14ac:dyDescent="0.2"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5"/>
      <c r="W2033" s="5"/>
      <c r="X2033" s="5"/>
      <c r="Y2033" s="5"/>
      <c r="Z2033" s="5"/>
      <c r="AA2033" s="5"/>
      <c r="AB2033" s="5"/>
      <c r="AC2033" s="5"/>
      <c r="AD2033" s="5"/>
      <c r="AE2033" s="5"/>
      <c r="AF2033" s="5"/>
      <c r="AG2033" s="5"/>
      <c r="AH2033" s="5"/>
      <c r="AI2033" s="5"/>
      <c r="AJ2033" s="5"/>
      <c r="AK2033" s="5"/>
      <c r="AL2033" s="5"/>
      <c r="AM2033" s="5"/>
      <c r="AN2033" s="5"/>
      <c r="AO2033" s="5"/>
      <c r="AP2033" s="5"/>
      <c r="AQ2033" s="5"/>
      <c r="AR2033" s="5"/>
      <c r="AS2033" s="5"/>
      <c r="AT2033" s="5"/>
      <c r="AU2033" s="5"/>
      <c r="AV2033" s="5"/>
      <c r="AW2033" s="5"/>
      <c r="AX2033" s="5"/>
      <c r="AY2033" s="5"/>
    </row>
    <row r="2034" spans="3:51" ht="12.75" customHeight="1" x14ac:dyDescent="0.2"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  <c r="X2034" s="5"/>
      <c r="Y2034" s="5"/>
      <c r="Z2034" s="5"/>
      <c r="AA2034" s="5"/>
      <c r="AB2034" s="5"/>
      <c r="AC2034" s="5"/>
      <c r="AD2034" s="5"/>
      <c r="AE2034" s="5"/>
      <c r="AF2034" s="5"/>
      <c r="AG2034" s="5"/>
      <c r="AH2034" s="5"/>
      <c r="AI2034" s="5"/>
      <c r="AJ2034" s="5"/>
      <c r="AK2034" s="5"/>
      <c r="AL2034" s="5"/>
      <c r="AM2034" s="5"/>
      <c r="AN2034" s="5"/>
      <c r="AO2034" s="5"/>
      <c r="AP2034" s="5"/>
      <c r="AQ2034" s="5"/>
      <c r="AR2034" s="5"/>
      <c r="AS2034" s="5"/>
      <c r="AT2034" s="5"/>
      <c r="AU2034" s="5"/>
      <c r="AV2034" s="5"/>
      <c r="AW2034" s="5"/>
      <c r="AX2034" s="5"/>
      <c r="AY2034" s="5"/>
    </row>
    <row r="2035" spans="3:51" ht="12.75" customHeight="1" x14ac:dyDescent="0.2"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5"/>
      <c r="W2035" s="5"/>
      <c r="X2035" s="5"/>
      <c r="Y2035" s="5"/>
      <c r="Z2035" s="5"/>
      <c r="AA2035" s="5"/>
      <c r="AB2035" s="5"/>
      <c r="AC2035" s="5"/>
      <c r="AD2035" s="5"/>
      <c r="AE2035" s="5"/>
      <c r="AF2035" s="5"/>
      <c r="AG2035" s="5"/>
      <c r="AH2035" s="5"/>
      <c r="AI2035" s="5"/>
      <c r="AJ2035" s="5"/>
      <c r="AK2035" s="5"/>
      <c r="AL2035" s="5"/>
      <c r="AM2035" s="5"/>
      <c r="AN2035" s="5"/>
      <c r="AO2035" s="5"/>
      <c r="AP2035" s="5"/>
      <c r="AQ2035" s="5"/>
      <c r="AR2035" s="5"/>
      <c r="AS2035" s="5"/>
      <c r="AT2035" s="5"/>
      <c r="AU2035" s="5"/>
      <c r="AV2035" s="5"/>
      <c r="AW2035" s="5"/>
      <c r="AX2035" s="5"/>
      <c r="AY2035" s="5"/>
    </row>
    <row r="2036" spans="3:51" ht="12.75" customHeight="1" x14ac:dyDescent="0.2"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  <c r="X2036" s="5"/>
      <c r="Y2036" s="5"/>
      <c r="Z2036" s="5"/>
      <c r="AA2036" s="5"/>
      <c r="AB2036" s="5"/>
      <c r="AC2036" s="5"/>
      <c r="AD2036" s="5"/>
      <c r="AE2036" s="5"/>
      <c r="AF2036" s="5"/>
      <c r="AG2036" s="5"/>
      <c r="AH2036" s="5"/>
      <c r="AI2036" s="5"/>
      <c r="AJ2036" s="5"/>
      <c r="AK2036" s="5"/>
      <c r="AL2036" s="5"/>
      <c r="AM2036" s="5"/>
      <c r="AN2036" s="5"/>
      <c r="AO2036" s="5"/>
      <c r="AP2036" s="5"/>
      <c r="AQ2036" s="5"/>
      <c r="AR2036" s="5"/>
      <c r="AS2036" s="5"/>
      <c r="AT2036" s="5"/>
      <c r="AU2036" s="5"/>
      <c r="AV2036" s="5"/>
      <c r="AW2036" s="5"/>
      <c r="AX2036" s="5"/>
      <c r="AY2036" s="5"/>
    </row>
    <row r="2037" spans="3:51" ht="12.75" customHeight="1" x14ac:dyDescent="0.2"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  <c r="X2037" s="5"/>
      <c r="Y2037" s="5"/>
      <c r="Z2037" s="5"/>
      <c r="AA2037" s="5"/>
      <c r="AB2037" s="5"/>
      <c r="AC2037" s="5"/>
      <c r="AD2037" s="5"/>
      <c r="AE2037" s="5"/>
      <c r="AF2037" s="5"/>
      <c r="AG2037" s="5"/>
      <c r="AH2037" s="5"/>
      <c r="AI2037" s="5"/>
      <c r="AJ2037" s="5"/>
      <c r="AK2037" s="5"/>
      <c r="AL2037" s="5"/>
      <c r="AM2037" s="5"/>
      <c r="AN2037" s="5"/>
      <c r="AO2037" s="5"/>
      <c r="AP2037" s="5"/>
      <c r="AQ2037" s="5"/>
      <c r="AR2037" s="5"/>
      <c r="AS2037" s="5"/>
      <c r="AT2037" s="5"/>
      <c r="AU2037" s="5"/>
      <c r="AV2037" s="5"/>
      <c r="AW2037" s="5"/>
      <c r="AX2037" s="5"/>
      <c r="AY2037" s="5"/>
    </row>
    <row r="2038" spans="3:51" ht="12.75" customHeight="1" x14ac:dyDescent="0.2"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  <c r="X2038" s="5"/>
      <c r="Y2038" s="5"/>
      <c r="Z2038" s="5"/>
      <c r="AA2038" s="5"/>
      <c r="AB2038" s="5"/>
      <c r="AC2038" s="5"/>
      <c r="AD2038" s="5"/>
      <c r="AE2038" s="5"/>
      <c r="AF2038" s="5"/>
      <c r="AG2038" s="5"/>
      <c r="AH2038" s="5"/>
      <c r="AI2038" s="5"/>
      <c r="AJ2038" s="5"/>
      <c r="AK2038" s="5"/>
      <c r="AL2038" s="5"/>
      <c r="AM2038" s="5"/>
      <c r="AN2038" s="5"/>
      <c r="AO2038" s="5"/>
      <c r="AP2038" s="5"/>
      <c r="AQ2038" s="5"/>
      <c r="AR2038" s="5"/>
      <c r="AS2038" s="5"/>
      <c r="AT2038" s="5"/>
      <c r="AU2038" s="5"/>
      <c r="AV2038" s="5"/>
      <c r="AW2038" s="5"/>
      <c r="AX2038" s="5"/>
      <c r="AY2038" s="5"/>
    </row>
    <row r="2039" spans="3:51" ht="12.75" customHeight="1" x14ac:dyDescent="0.2"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5"/>
      <c r="W2039" s="5"/>
      <c r="X2039" s="5"/>
      <c r="Y2039" s="5"/>
      <c r="Z2039" s="5"/>
      <c r="AA2039" s="5"/>
      <c r="AB2039" s="5"/>
      <c r="AC2039" s="5"/>
      <c r="AD2039" s="5"/>
      <c r="AE2039" s="5"/>
      <c r="AF2039" s="5"/>
      <c r="AG2039" s="5"/>
      <c r="AH2039" s="5"/>
      <c r="AI2039" s="5"/>
      <c r="AJ2039" s="5"/>
      <c r="AK2039" s="5"/>
      <c r="AL2039" s="5"/>
      <c r="AM2039" s="5"/>
      <c r="AN2039" s="5"/>
      <c r="AO2039" s="5"/>
      <c r="AP2039" s="5"/>
      <c r="AQ2039" s="5"/>
      <c r="AR2039" s="5"/>
      <c r="AS2039" s="5"/>
      <c r="AT2039" s="5"/>
      <c r="AU2039" s="5"/>
      <c r="AV2039" s="5"/>
      <c r="AW2039" s="5"/>
      <c r="AX2039" s="5"/>
      <c r="AY2039" s="5"/>
    </row>
    <row r="2040" spans="3:51" ht="12.75" customHeight="1" x14ac:dyDescent="0.2"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  <c r="X2040" s="5"/>
      <c r="Y2040" s="5"/>
      <c r="Z2040" s="5"/>
      <c r="AA2040" s="5"/>
      <c r="AB2040" s="5"/>
      <c r="AC2040" s="5"/>
      <c r="AD2040" s="5"/>
      <c r="AE2040" s="5"/>
      <c r="AF2040" s="5"/>
      <c r="AG2040" s="5"/>
      <c r="AH2040" s="5"/>
      <c r="AI2040" s="5"/>
      <c r="AJ2040" s="5"/>
      <c r="AK2040" s="5"/>
      <c r="AL2040" s="5"/>
      <c r="AM2040" s="5"/>
      <c r="AN2040" s="5"/>
      <c r="AO2040" s="5"/>
      <c r="AP2040" s="5"/>
      <c r="AQ2040" s="5"/>
      <c r="AR2040" s="5"/>
      <c r="AS2040" s="5"/>
      <c r="AT2040" s="5"/>
      <c r="AU2040" s="5"/>
      <c r="AV2040" s="5"/>
      <c r="AW2040" s="5"/>
      <c r="AX2040" s="5"/>
      <c r="AY2040" s="5"/>
    </row>
    <row r="2041" spans="3:51" ht="12.75" customHeight="1" x14ac:dyDescent="0.2"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5"/>
      <c r="W2041" s="5"/>
      <c r="X2041" s="5"/>
      <c r="Y2041" s="5"/>
      <c r="Z2041" s="5"/>
      <c r="AA2041" s="5"/>
      <c r="AB2041" s="5"/>
      <c r="AC2041" s="5"/>
      <c r="AD2041" s="5"/>
      <c r="AE2041" s="5"/>
      <c r="AF2041" s="5"/>
      <c r="AG2041" s="5"/>
      <c r="AH2041" s="5"/>
      <c r="AI2041" s="5"/>
      <c r="AJ2041" s="5"/>
      <c r="AK2041" s="5"/>
      <c r="AL2041" s="5"/>
      <c r="AM2041" s="5"/>
      <c r="AN2041" s="5"/>
      <c r="AO2041" s="5"/>
      <c r="AP2041" s="5"/>
      <c r="AQ2041" s="5"/>
      <c r="AR2041" s="5"/>
      <c r="AS2041" s="5"/>
      <c r="AT2041" s="5"/>
      <c r="AU2041" s="5"/>
      <c r="AV2041" s="5"/>
      <c r="AW2041" s="5"/>
      <c r="AX2041" s="5"/>
      <c r="AY2041" s="5"/>
    </row>
    <row r="2042" spans="3:51" ht="12.75" customHeight="1" x14ac:dyDescent="0.2"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  <c r="X2042" s="5"/>
      <c r="Y2042" s="5"/>
      <c r="Z2042" s="5"/>
      <c r="AA2042" s="5"/>
      <c r="AB2042" s="5"/>
      <c r="AC2042" s="5"/>
      <c r="AD2042" s="5"/>
      <c r="AE2042" s="5"/>
      <c r="AF2042" s="5"/>
      <c r="AG2042" s="5"/>
      <c r="AH2042" s="5"/>
      <c r="AI2042" s="5"/>
      <c r="AJ2042" s="5"/>
      <c r="AK2042" s="5"/>
      <c r="AL2042" s="5"/>
      <c r="AM2042" s="5"/>
      <c r="AN2042" s="5"/>
      <c r="AO2042" s="5"/>
      <c r="AP2042" s="5"/>
      <c r="AQ2042" s="5"/>
      <c r="AR2042" s="5"/>
      <c r="AS2042" s="5"/>
      <c r="AT2042" s="5"/>
      <c r="AU2042" s="5"/>
      <c r="AV2042" s="5"/>
      <c r="AW2042" s="5"/>
      <c r="AX2042" s="5"/>
      <c r="AY2042" s="5"/>
    </row>
    <row r="2043" spans="3:51" ht="12.75" customHeight="1" x14ac:dyDescent="0.2"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5"/>
      <c r="W2043" s="5"/>
      <c r="X2043" s="5"/>
      <c r="Y2043" s="5"/>
      <c r="Z2043" s="5"/>
      <c r="AA2043" s="5"/>
      <c r="AB2043" s="5"/>
      <c r="AC2043" s="5"/>
      <c r="AD2043" s="5"/>
      <c r="AE2043" s="5"/>
      <c r="AF2043" s="5"/>
      <c r="AG2043" s="5"/>
      <c r="AH2043" s="5"/>
      <c r="AI2043" s="5"/>
      <c r="AJ2043" s="5"/>
      <c r="AK2043" s="5"/>
      <c r="AL2043" s="5"/>
      <c r="AM2043" s="5"/>
      <c r="AN2043" s="5"/>
      <c r="AO2043" s="5"/>
      <c r="AP2043" s="5"/>
      <c r="AQ2043" s="5"/>
      <c r="AR2043" s="5"/>
      <c r="AS2043" s="5"/>
      <c r="AT2043" s="5"/>
      <c r="AU2043" s="5"/>
      <c r="AV2043" s="5"/>
      <c r="AW2043" s="5"/>
      <c r="AX2043" s="5"/>
      <c r="AY2043" s="5"/>
    </row>
    <row r="2044" spans="3:51" ht="12.75" customHeight="1" x14ac:dyDescent="0.2"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/>
      <c r="W2044" s="5"/>
      <c r="X2044" s="5"/>
      <c r="Y2044" s="5"/>
      <c r="Z2044" s="5"/>
      <c r="AA2044" s="5"/>
      <c r="AB2044" s="5"/>
      <c r="AC2044" s="5"/>
      <c r="AD2044" s="5"/>
      <c r="AE2044" s="5"/>
      <c r="AF2044" s="5"/>
      <c r="AG2044" s="5"/>
      <c r="AH2044" s="5"/>
      <c r="AI2044" s="5"/>
      <c r="AJ2044" s="5"/>
      <c r="AK2044" s="5"/>
      <c r="AL2044" s="5"/>
      <c r="AM2044" s="5"/>
      <c r="AN2044" s="5"/>
      <c r="AO2044" s="5"/>
      <c r="AP2044" s="5"/>
      <c r="AQ2044" s="5"/>
      <c r="AR2044" s="5"/>
      <c r="AS2044" s="5"/>
      <c r="AT2044" s="5"/>
      <c r="AU2044" s="5"/>
      <c r="AV2044" s="5"/>
      <c r="AW2044" s="5"/>
      <c r="AX2044" s="5"/>
      <c r="AY2044" s="5"/>
    </row>
    <row r="2045" spans="3:51" ht="12.75" customHeight="1" x14ac:dyDescent="0.2"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5"/>
      <c r="W2045" s="5"/>
      <c r="X2045" s="5"/>
      <c r="Y2045" s="5"/>
      <c r="Z2045" s="5"/>
      <c r="AA2045" s="5"/>
      <c r="AB2045" s="5"/>
      <c r="AC2045" s="5"/>
      <c r="AD2045" s="5"/>
      <c r="AE2045" s="5"/>
      <c r="AF2045" s="5"/>
      <c r="AG2045" s="5"/>
      <c r="AH2045" s="5"/>
      <c r="AI2045" s="5"/>
      <c r="AJ2045" s="5"/>
      <c r="AK2045" s="5"/>
      <c r="AL2045" s="5"/>
      <c r="AM2045" s="5"/>
      <c r="AN2045" s="5"/>
      <c r="AO2045" s="5"/>
      <c r="AP2045" s="5"/>
      <c r="AQ2045" s="5"/>
      <c r="AR2045" s="5"/>
      <c r="AS2045" s="5"/>
      <c r="AT2045" s="5"/>
      <c r="AU2045" s="5"/>
      <c r="AV2045" s="5"/>
      <c r="AW2045" s="5"/>
      <c r="AX2045" s="5"/>
      <c r="AY2045" s="5"/>
    </row>
    <row r="2046" spans="3:51" ht="12.75" customHeight="1" x14ac:dyDescent="0.2"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/>
      <c r="W2046" s="5"/>
      <c r="X2046" s="5"/>
      <c r="Y2046" s="5"/>
      <c r="Z2046" s="5"/>
      <c r="AA2046" s="5"/>
      <c r="AB2046" s="5"/>
      <c r="AC2046" s="5"/>
      <c r="AD2046" s="5"/>
      <c r="AE2046" s="5"/>
      <c r="AF2046" s="5"/>
      <c r="AG2046" s="5"/>
      <c r="AH2046" s="5"/>
      <c r="AI2046" s="5"/>
      <c r="AJ2046" s="5"/>
      <c r="AK2046" s="5"/>
      <c r="AL2046" s="5"/>
      <c r="AM2046" s="5"/>
      <c r="AN2046" s="5"/>
      <c r="AO2046" s="5"/>
      <c r="AP2046" s="5"/>
      <c r="AQ2046" s="5"/>
      <c r="AR2046" s="5"/>
      <c r="AS2046" s="5"/>
      <c r="AT2046" s="5"/>
      <c r="AU2046" s="5"/>
      <c r="AV2046" s="5"/>
      <c r="AW2046" s="5"/>
      <c r="AX2046" s="5"/>
      <c r="AY2046" s="5"/>
    </row>
    <row r="2047" spans="3:51" ht="12.75" customHeight="1" x14ac:dyDescent="0.2"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5"/>
      <c r="W2047" s="5"/>
      <c r="X2047" s="5"/>
      <c r="Y2047" s="5"/>
      <c r="Z2047" s="5"/>
      <c r="AA2047" s="5"/>
      <c r="AB2047" s="5"/>
      <c r="AC2047" s="5"/>
      <c r="AD2047" s="5"/>
      <c r="AE2047" s="5"/>
      <c r="AF2047" s="5"/>
      <c r="AG2047" s="5"/>
      <c r="AH2047" s="5"/>
      <c r="AI2047" s="5"/>
      <c r="AJ2047" s="5"/>
      <c r="AK2047" s="5"/>
      <c r="AL2047" s="5"/>
      <c r="AM2047" s="5"/>
      <c r="AN2047" s="5"/>
      <c r="AO2047" s="5"/>
      <c r="AP2047" s="5"/>
      <c r="AQ2047" s="5"/>
      <c r="AR2047" s="5"/>
      <c r="AS2047" s="5"/>
      <c r="AT2047" s="5"/>
      <c r="AU2047" s="5"/>
      <c r="AV2047" s="5"/>
      <c r="AW2047" s="5"/>
      <c r="AX2047" s="5"/>
      <c r="AY2047" s="5"/>
    </row>
    <row r="2048" spans="3:51" ht="12.75" customHeight="1" x14ac:dyDescent="0.2"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  <c r="X2048" s="5"/>
      <c r="Y2048" s="5"/>
      <c r="Z2048" s="5"/>
      <c r="AA2048" s="5"/>
      <c r="AB2048" s="5"/>
      <c r="AC2048" s="5"/>
      <c r="AD2048" s="5"/>
      <c r="AE2048" s="5"/>
      <c r="AF2048" s="5"/>
      <c r="AG2048" s="5"/>
      <c r="AH2048" s="5"/>
      <c r="AI2048" s="5"/>
      <c r="AJ2048" s="5"/>
      <c r="AK2048" s="5"/>
      <c r="AL2048" s="5"/>
      <c r="AM2048" s="5"/>
      <c r="AN2048" s="5"/>
      <c r="AO2048" s="5"/>
      <c r="AP2048" s="5"/>
      <c r="AQ2048" s="5"/>
      <c r="AR2048" s="5"/>
      <c r="AS2048" s="5"/>
      <c r="AT2048" s="5"/>
      <c r="AU2048" s="5"/>
      <c r="AV2048" s="5"/>
      <c r="AW2048" s="5"/>
      <c r="AX2048" s="5"/>
      <c r="AY2048" s="5"/>
    </row>
    <row r="2049" spans="3:51" ht="12.75" customHeight="1" x14ac:dyDescent="0.2"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5"/>
      <c r="W2049" s="5"/>
      <c r="X2049" s="5"/>
      <c r="Y2049" s="5"/>
      <c r="Z2049" s="5"/>
      <c r="AA2049" s="5"/>
      <c r="AB2049" s="5"/>
      <c r="AC2049" s="5"/>
      <c r="AD2049" s="5"/>
      <c r="AE2049" s="5"/>
      <c r="AF2049" s="5"/>
      <c r="AG2049" s="5"/>
      <c r="AH2049" s="5"/>
      <c r="AI2049" s="5"/>
      <c r="AJ2049" s="5"/>
      <c r="AK2049" s="5"/>
      <c r="AL2049" s="5"/>
      <c r="AM2049" s="5"/>
      <c r="AN2049" s="5"/>
      <c r="AO2049" s="5"/>
      <c r="AP2049" s="5"/>
      <c r="AQ2049" s="5"/>
      <c r="AR2049" s="5"/>
      <c r="AS2049" s="5"/>
      <c r="AT2049" s="5"/>
      <c r="AU2049" s="5"/>
      <c r="AV2049" s="5"/>
      <c r="AW2049" s="5"/>
      <c r="AX2049" s="5"/>
      <c r="AY2049" s="5"/>
    </row>
    <row r="2050" spans="3:51" ht="12.75" customHeight="1" x14ac:dyDescent="0.2"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  <c r="X2050" s="5"/>
      <c r="Y2050" s="5"/>
      <c r="Z2050" s="5"/>
      <c r="AA2050" s="5"/>
      <c r="AB2050" s="5"/>
      <c r="AC2050" s="5"/>
      <c r="AD2050" s="5"/>
      <c r="AE2050" s="5"/>
      <c r="AF2050" s="5"/>
      <c r="AG2050" s="5"/>
      <c r="AH2050" s="5"/>
      <c r="AI2050" s="5"/>
      <c r="AJ2050" s="5"/>
      <c r="AK2050" s="5"/>
      <c r="AL2050" s="5"/>
      <c r="AM2050" s="5"/>
      <c r="AN2050" s="5"/>
      <c r="AO2050" s="5"/>
      <c r="AP2050" s="5"/>
      <c r="AQ2050" s="5"/>
      <c r="AR2050" s="5"/>
      <c r="AS2050" s="5"/>
      <c r="AT2050" s="5"/>
      <c r="AU2050" s="5"/>
      <c r="AV2050" s="5"/>
      <c r="AW2050" s="5"/>
      <c r="AX2050" s="5"/>
      <c r="AY2050" s="5"/>
    </row>
    <row r="2051" spans="3:51" ht="12.75" customHeight="1" x14ac:dyDescent="0.2"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5"/>
      <c r="W2051" s="5"/>
      <c r="X2051" s="5"/>
      <c r="Y2051" s="5"/>
      <c r="Z2051" s="5"/>
      <c r="AA2051" s="5"/>
      <c r="AB2051" s="5"/>
      <c r="AC2051" s="5"/>
      <c r="AD2051" s="5"/>
      <c r="AE2051" s="5"/>
      <c r="AF2051" s="5"/>
      <c r="AG2051" s="5"/>
      <c r="AH2051" s="5"/>
      <c r="AI2051" s="5"/>
      <c r="AJ2051" s="5"/>
      <c r="AK2051" s="5"/>
      <c r="AL2051" s="5"/>
      <c r="AM2051" s="5"/>
      <c r="AN2051" s="5"/>
      <c r="AO2051" s="5"/>
      <c r="AP2051" s="5"/>
      <c r="AQ2051" s="5"/>
      <c r="AR2051" s="5"/>
      <c r="AS2051" s="5"/>
      <c r="AT2051" s="5"/>
      <c r="AU2051" s="5"/>
      <c r="AV2051" s="5"/>
      <c r="AW2051" s="5"/>
      <c r="AX2051" s="5"/>
      <c r="AY2051" s="5"/>
    </row>
    <row r="2052" spans="3:51" ht="12.75" customHeight="1" x14ac:dyDescent="0.2"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  <c r="X2052" s="5"/>
      <c r="Y2052" s="5"/>
      <c r="Z2052" s="5"/>
      <c r="AA2052" s="5"/>
      <c r="AB2052" s="5"/>
      <c r="AC2052" s="5"/>
      <c r="AD2052" s="5"/>
      <c r="AE2052" s="5"/>
      <c r="AF2052" s="5"/>
      <c r="AG2052" s="5"/>
      <c r="AH2052" s="5"/>
      <c r="AI2052" s="5"/>
      <c r="AJ2052" s="5"/>
      <c r="AK2052" s="5"/>
      <c r="AL2052" s="5"/>
      <c r="AM2052" s="5"/>
      <c r="AN2052" s="5"/>
      <c r="AO2052" s="5"/>
      <c r="AP2052" s="5"/>
      <c r="AQ2052" s="5"/>
      <c r="AR2052" s="5"/>
      <c r="AS2052" s="5"/>
      <c r="AT2052" s="5"/>
      <c r="AU2052" s="5"/>
      <c r="AV2052" s="5"/>
      <c r="AW2052" s="5"/>
      <c r="AX2052" s="5"/>
      <c r="AY2052" s="5"/>
    </row>
    <row r="2053" spans="3:51" ht="12.75" customHeight="1" x14ac:dyDescent="0.2"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  <c r="X2053" s="5"/>
      <c r="Y2053" s="5"/>
      <c r="Z2053" s="5"/>
      <c r="AA2053" s="5"/>
      <c r="AB2053" s="5"/>
      <c r="AC2053" s="5"/>
      <c r="AD2053" s="5"/>
      <c r="AE2053" s="5"/>
      <c r="AF2053" s="5"/>
      <c r="AG2053" s="5"/>
      <c r="AH2053" s="5"/>
      <c r="AI2053" s="5"/>
      <c r="AJ2053" s="5"/>
      <c r="AK2053" s="5"/>
      <c r="AL2053" s="5"/>
      <c r="AM2053" s="5"/>
      <c r="AN2053" s="5"/>
      <c r="AO2053" s="5"/>
      <c r="AP2053" s="5"/>
      <c r="AQ2053" s="5"/>
      <c r="AR2053" s="5"/>
      <c r="AS2053" s="5"/>
      <c r="AT2053" s="5"/>
      <c r="AU2053" s="5"/>
      <c r="AV2053" s="5"/>
      <c r="AW2053" s="5"/>
      <c r="AX2053" s="5"/>
      <c r="AY2053" s="5"/>
    </row>
    <row r="2054" spans="3:51" ht="12.75" customHeight="1" x14ac:dyDescent="0.2"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  <c r="X2054" s="5"/>
      <c r="Y2054" s="5"/>
      <c r="Z2054" s="5"/>
      <c r="AA2054" s="5"/>
      <c r="AB2054" s="5"/>
      <c r="AC2054" s="5"/>
      <c r="AD2054" s="5"/>
      <c r="AE2054" s="5"/>
      <c r="AF2054" s="5"/>
      <c r="AG2054" s="5"/>
      <c r="AH2054" s="5"/>
      <c r="AI2054" s="5"/>
      <c r="AJ2054" s="5"/>
      <c r="AK2054" s="5"/>
      <c r="AL2054" s="5"/>
      <c r="AM2054" s="5"/>
      <c r="AN2054" s="5"/>
      <c r="AO2054" s="5"/>
      <c r="AP2054" s="5"/>
      <c r="AQ2054" s="5"/>
      <c r="AR2054" s="5"/>
      <c r="AS2054" s="5"/>
      <c r="AT2054" s="5"/>
      <c r="AU2054" s="5"/>
      <c r="AV2054" s="5"/>
      <c r="AW2054" s="5"/>
      <c r="AX2054" s="5"/>
      <c r="AY2054" s="5"/>
    </row>
    <row r="2055" spans="3:51" ht="12.75" customHeight="1" x14ac:dyDescent="0.2"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  <c r="X2055" s="5"/>
      <c r="Y2055" s="5"/>
      <c r="Z2055" s="5"/>
      <c r="AA2055" s="5"/>
      <c r="AB2055" s="5"/>
      <c r="AC2055" s="5"/>
      <c r="AD2055" s="5"/>
      <c r="AE2055" s="5"/>
      <c r="AF2055" s="5"/>
      <c r="AG2055" s="5"/>
      <c r="AH2055" s="5"/>
      <c r="AI2055" s="5"/>
      <c r="AJ2055" s="5"/>
      <c r="AK2055" s="5"/>
      <c r="AL2055" s="5"/>
      <c r="AM2055" s="5"/>
      <c r="AN2055" s="5"/>
      <c r="AO2055" s="5"/>
      <c r="AP2055" s="5"/>
      <c r="AQ2055" s="5"/>
      <c r="AR2055" s="5"/>
      <c r="AS2055" s="5"/>
      <c r="AT2055" s="5"/>
      <c r="AU2055" s="5"/>
      <c r="AV2055" s="5"/>
      <c r="AW2055" s="5"/>
      <c r="AX2055" s="5"/>
      <c r="AY2055" s="5"/>
    </row>
    <row r="2056" spans="3:51" ht="12.75" customHeight="1" x14ac:dyDescent="0.2"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5"/>
      <c r="Y2056" s="5"/>
      <c r="Z2056" s="5"/>
      <c r="AA2056" s="5"/>
      <c r="AB2056" s="5"/>
      <c r="AC2056" s="5"/>
      <c r="AD2056" s="5"/>
      <c r="AE2056" s="5"/>
      <c r="AF2056" s="5"/>
      <c r="AG2056" s="5"/>
      <c r="AH2056" s="5"/>
      <c r="AI2056" s="5"/>
      <c r="AJ2056" s="5"/>
      <c r="AK2056" s="5"/>
      <c r="AL2056" s="5"/>
      <c r="AM2056" s="5"/>
      <c r="AN2056" s="5"/>
      <c r="AO2056" s="5"/>
      <c r="AP2056" s="5"/>
      <c r="AQ2056" s="5"/>
      <c r="AR2056" s="5"/>
      <c r="AS2056" s="5"/>
      <c r="AT2056" s="5"/>
      <c r="AU2056" s="5"/>
      <c r="AV2056" s="5"/>
      <c r="AW2056" s="5"/>
      <c r="AX2056" s="5"/>
      <c r="AY2056" s="5"/>
    </row>
    <row r="2057" spans="3:51" ht="12.75" customHeight="1" x14ac:dyDescent="0.2"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  <c r="X2057" s="5"/>
      <c r="Y2057" s="5"/>
      <c r="Z2057" s="5"/>
      <c r="AA2057" s="5"/>
      <c r="AB2057" s="5"/>
      <c r="AC2057" s="5"/>
      <c r="AD2057" s="5"/>
      <c r="AE2057" s="5"/>
      <c r="AF2057" s="5"/>
      <c r="AG2057" s="5"/>
      <c r="AH2057" s="5"/>
      <c r="AI2057" s="5"/>
      <c r="AJ2057" s="5"/>
      <c r="AK2057" s="5"/>
      <c r="AL2057" s="5"/>
      <c r="AM2057" s="5"/>
      <c r="AN2057" s="5"/>
      <c r="AO2057" s="5"/>
      <c r="AP2057" s="5"/>
      <c r="AQ2057" s="5"/>
      <c r="AR2057" s="5"/>
      <c r="AS2057" s="5"/>
      <c r="AT2057" s="5"/>
      <c r="AU2057" s="5"/>
      <c r="AV2057" s="5"/>
      <c r="AW2057" s="5"/>
      <c r="AX2057" s="5"/>
      <c r="AY2057" s="5"/>
    </row>
    <row r="2058" spans="3:51" ht="12.75" customHeight="1" x14ac:dyDescent="0.2"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  <c r="X2058" s="5"/>
      <c r="Y2058" s="5"/>
      <c r="Z2058" s="5"/>
      <c r="AA2058" s="5"/>
      <c r="AB2058" s="5"/>
      <c r="AC2058" s="5"/>
      <c r="AD2058" s="5"/>
      <c r="AE2058" s="5"/>
      <c r="AF2058" s="5"/>
      <c r="AG2058" s="5"/>
      <c r="AH2058" s="5"/>
      <c r="AI2058" s="5"/>
      <c r="AJ2058" s="5"/>
      <c r="AK2058" s="5"/>
      <c r="AL2058" s="5"/>
      <c r="AM2058" s="5"/>
      <c r="AN2058" s="5"/>
      <c r="AO2058" s="5"/>
      <c r="AP2058" s="5"/>
      <c r="AQ2058" s="5"/>
      <c r="AR2058" s="5"/>
      <c r="AS2058" s="5"/>
      <c r="AT2058" s="5"/>
      <c r="AU2058" s="5"/>
      <c r="AV2058" s="5"/>
      <c r="AW2058" s="5"/>
      <c r="AX2058" s="5"/>
      <c r="AY2058" s="5"/>
    </row>
    <row r="2059" spans="3:51" ht="12.75" customHeight="1" x14ac:dyDescent="0.2"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  <c r="X2059" s="5"/>
      <c r="Y2059" s="5"/>
      <c r="Z2059" s="5"/>
      <c r="AA2059" s="5"/>
      <c r="AB2059" s="5"/>
      <c r="AC2059" s="5"/>
      <c r="AD2059" s="5"/>
      <c r="AE2059" s="5"/>
      <c r="AF2059" s="5"/>
      <c r="AG2059" s="5"/>
      <c r="AH2059" s="5"/>
      <c r="AI2059" s="5"/>
      <c r="AJ2059" s="5"/>
      <c r="AK2059" s="5"/>
      <c r="AL2059" s="5"/>
      <c r="AM2059" s="5"/>
      <c r="AN2059" s="5"/>
      <c r="AO2059" s="5"/>
      <c r="AP2059" s="5"/>
      <c r="AQ2059" s="5"/>
      <c r="AR2059" s="5"/>
      <c r="AS2059" s="5"/>
      <c r="AT2059" s="5"/>
      <c r="AU2059" s="5"/>
      <c r="AV2059" s="5"/>
      <c r="AW2059" s="5"/>
      <c r="AX2059" s="5"/>
      <c r="AY2059" s="5"/>
    </row>
    <row r="2060" spans="3:51" ht="12.75" customHeight="1" x14ac:dyDescent="0.2"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  <c r="X2060" s="5"/>
      <c r="Y2060" s="5"/>
      <c r="Z2060" s="5"/>
      <c r="AA2060" s="5"/>
      <c r="AB2060" s="5"/>
      <c r="AC2060" s="5"/>
      <c r="AD2060" s="5"/>
      <c r="AE2060" s="5"/>
      <c r="AF2060" s="5"/>
      <c r="AG2060" s="5"/>
      <c r="AH2060" s="5"/>
      <c r="AI2060" s="5"/>
      <c r="AJ2060" s="5"/>
      <c r="AK2060" s="5"/>
      <c r="AL2060" s="5"/>
      <c r="AM2060" s="5"/>
      <c r="AN2060" s="5"/>
      <c r="AO2060" s="5"/>
      <c r="AP2060" s="5"/>
      <c r="AQ2060" s="5"/>
      <c r="AR2060" s="5"/>
      <c r="AS2060" s="5"/>
      <c r="AT2060" s="5"/>
      <c r="AU2060" s="5"/>
      <c r="AV2060" s="5"/>
      <c r="AW2060" s="5"/>
      <c r="AX2060" s="5"/>
      <c r="AY2060" s="5"/>
    </row>
    <row r="2061" spans="3:51" ht="12.75" customHeight="1" x14ac:dyDescent="0.2"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  <c r="X2061" s="5"/>
      <c r="Y2061" s="5"/>
      <c r="Z2061" s="5"/>
      <c r="AA2061" s="5"/>
      <c r="AB2061" s="5"/>
      <c r="AC2061" s="5"/>
      <c r="AD2061" s="5"/>
      <c r="AE2061" s="5"/>
      <c r="AF2061" s="5"/>
      <c r="AG2061" s="5"/>
      <c r="AH2061" s="5"/>
      <c r="AI2061" s="5"/>
      <c r="AJ2061" s="5"/>
      <c r="AK2061" s="5"/>
      <c r="AL2061" s="5"/>
      <c r="AM2061" s="5"/>
      <c r="AN2061" s="5"/>
      <c r="AO2061" s="5"/>
      <c r="AP2061" s="5"/>
      <c r="AQ2061" s="5"/>
      <c r="AR2061" s="5"/>
      <c r="AS2061" s="5"/>
      <c r="AT2061" s="5"/>
      <c r="AU2061" s="5"/>
      <c r="AV2061" s="5"/>
      <c r="AW2061" s="5"/>
      <c r="AX2061" s="5"/>
      <c r="AY2061" s="5"/>
    </row>
    <row r="2062" spans="3:51" ht="12.75" customHeight="1" x14ac:dyDescent="0.2"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  <c r="X2062" s="5"/>
      <c r="Y2062" s="5"/>
      <c r="Z2062" s="5"/>
      <c r="AA2062" s="5"/>
      <c r="AB2062" s="5"/>
      <c r="AC2062" s="5"/>
      <c r="AD2062" s="5"/>
      <c r="AE2062" s="5"/>
      <c r="AF2062" s="5"/>
      <c r="AG2062" s="5"/>
      <c r="AH2062" s="5"/>
      <c r="AI2062" s="5"/>
      <c r="AJ2062" s="5"/>
      <c r="AK2062" s="5"/>
      <c r="AL2062" s="5"/>
      <c r="AM2062" s="5"/>
      <c r="AN2062" s="5"/>
      <c r="AO2062" s="5"/>
      <c r="AP2062" s="5"/>
      <c r="AQ2062" s="5"/>
      <c r="AR2062" s="5"/>
      <c r="AS2062" s="5"/>
      <c r="AT2062" s="5"/>
      <c r="AU2062" s="5"/>
      <c r="AV2062" s="5"/>
      <c r="AW2062" s="5"/>
      <c r="AX2062" s="5"/>
      <c r="AY2062" s="5"/>
    </row>
    <row r="2063" spans="3:51" ht="12.75" customHeight="1" x14ac:dyDescent="0.2"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  <c r="X2063" s="5"/>
      <c r="Y2063" s="5"/>
      <c r="Z2063" s="5"/>
      <c r="AA2063" s="5"/>
      <c r="AB2063" s="5"/>
      <c r="AC2063" s="5"/>
      <c r="AD2063" s="5"/>
      <c r="AE2063" s="5"/>
      <c r="AF2063" s="5"/>
      <c r="AG2063" s="5"/>
      <c r="AH2063" s="5"/>
      <c r="AI2063" s="5"/>
      <c r="AJ2063" s="5"/>
      <c r="AK2063" s="5"/>
      <c r="AL2063" s="5"/>
      <c r="AM2063" s="5"/>
      <c r="AN2063" s="5"/>
      <c r="AO2063" s="5"/>
      <c r="AP2063" s="5"/>
      <c r="AQ2063" s="5"/>
      <c r="AR2063" s="5"/>
      <c r="AS2063" s="5"/>
      <c r="AT2063" s="5"/>
      <c r="AU2063" s="5"/>
      <c r="AV2063" s="5"/>
      <c r="AW2063" s="5"/>
      <c r="AX2063" s="5"/>
      <c r="AY2063" s="5"/>
    </row>
    <row r="2064" spans="3:51" ht="12.75" customHeight="1" x14ac:dyDescent="0.2"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  <c r="X2064" s="5"/>
      <c r="Y2064" s="5"/>
      <c r="Z2064" s="5"/>
      <c r="AA2064" s="5"/>
      <c r="AB2064" s="5"/>
      <c r="AC2064" s="5"/>
      <c r="AD2064" s="5"/>
      <c r="AE2064" s="5"/>
      <c r="AF2064" s="5"/>
      <c r="AG2064" s="5"/>
      <c r="AH2064" s="5"/>
      <c r="AI2064" s="5"/>
      <c r="AJ2064" s="5"/>
      <c r="AK2064" s="5"/>
      <c r="AL2064" s="5"/>
      <c r="AM2064" s="5"/>
      <c r="AN2064" s="5"/>
      <c r="AO2064" s="5"/>
      <c r="AP2064" s="5"/>
      <c r="AQ2064" s="5"/>
      <c r="AR2064" s="5"/>
      <c r="AS2064" s="5"/>
      <c r="AT2064" s="5"/>
      <c r="AU2064" s="5"/>
      <c r="AV2064" s="5"/>
      <c r="AW2064" s="5"/>
      <c r="AX2064" s="5"/>
      <c r="AY2064" s="5"/>
    </row>
    <row r="2065" spans="4:51" ht="12.75" customHeight="1" x14ac:dyDescent="0.2"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  <c r="X2065" s="5"/>
      <c r="Y2065" s="5"/>
      <c r="Z2065" s="5"/>
      <c r="AA2065" s="5"/>
      <c r="AB2065" s="5"/>
      <c r="AC2065" s="5"/>
      <c r="AD2065" s="5"/>
      <c r="AE2065" s="5"/>
      <c r="AF2065" s="5"/>
      <c r="AG2065" s="5"/>
      <c r="AH2065" s="5"/>
      <c r="AI2065" s="5"/>
      <c r="AJ2065" s="5"/>
      <c r="AK2065" s="5"/>
      <c r="AL2065" s="5"/>
      <c r="AM2065" s="5"/>
      <c r="AN2065" s="5"/>
      <c r="AO2065" s="5"/>
      <c r="AP2065" s="5"/>
      <c r="AQ2065" s="5"/>
      <c r="AR2065" s="5"/>
      <c r="AS2065" s="5"/>
      <c r="AT2065" s="5"/>
      <c r="AU2065" s="5"/>
      <c r="AV2065" s="5"/>
      <c r="AW2065" s="5"/>
      <c r="AX2065" s="5"/>
      <c r="AY2065" s="5"/>
    </row>
    <row r="2066" spans="4:51" ht="12.75" customHeight="1" x14ac:dyDescent="0.2"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5"/>
      <c r="Y2066" s="5"/>
      <c r="Z2066" s="5"/>
      <c r="AA2066" s="5"/>
      <c r="AB2066" s="5"/>
      <c r="AC2066" s="5"/>
      <c r="AD2066" s="5"/>
      <c r="AE2066" s="5"/>
      <c r="AF2066" s="5"/>
      <c r="AG2066" s="5"/>
      <c r="AH2066" s="5"/>
      <c r="AI2066" s="5"/>
      <c r="AJ2066" s="5"/>
      <c r="AK2066" s="5"/>
      <c r="AL2066" s="5"/>
      <c r="AM2066" s="5"/>
      <c r="AN2066" s="5"/>
      <c r="AO2066" s="5"/>
      <c r="AP2066" s="5"/>
      <c r="AQ2066" s="5"/>
      <c r="AR2066" s="5"/>
      <c r="AS2066" s="5"/>
      <c r="AT2066" s="5"/>
      <c r="AU2066" s="5"/>
      <c r="AV2066" s="5"/>
      <c r="AW2066" s="5"/>
      <c r="AX2066" s="5"/>
      <c r="AY2066" s="5"/>
    </row>
    <row r="2067" spans="4:51" ht="12.75" customHeight="1" x14ac:dyDescent="0.2"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  <c r="X2067" s="5"/>
      <c r="Y2067" s="5"/>
      <c r="Z2067" s="5"/>
      <c r="AA2067" s="5"/>
      <c r="AB2067" s="5"/>
      <c r="AC2067" s="5"/>
      <c r="AD2067" s="5"/>
      <c r="AE2067" s="5"/>
      <c r="AF2067" s="5"/>
      <c r="AG2067" s="5"/>
      <c r="AH2067" s="5"/>
      <c r="AI2067" s="5"/>
      <c r="AJ2067" s="5"/>
      <c r="AK2067" s="5"/>
      <c r="AL2067" s="5"/>
      <c r="AM2067" s="5"/>
      <c r="AN2067" s="5"/>
      <c r="AO2067" s="5"/>
      <c r="AP2067" s="5"/>
      <c r="AQ2067" s="5"/>
      <c r="AR2067" s="5"/>
      <c r="AS2067" s="5"/>
      <c r="AT2067" s="5"/>
      <c r="AU2067" s="5"/>
      <c r="AV2067" s="5"/>
      <c r="AW2067" s="5"/>
      <c r="AX2067" s="5"/>
      <c r="AY2067" s="5"/>
    </row>
    <row r="2068" spans="4:51" ht="12.75" customHeight="1" x14ac:dyDescent="0.2"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5"/>
      <c r="Y2068" s="5"/>
      <c r="Z2068" s="5"/>
      <c r="AA2068" s="5"/>
      <c r="AB2068" s="5"/>
      <c r="AC2068" s="5"/>
      <c r="AD2068" s="5"/>
      <c r="AE2068" s="5"/>
      <c r="AF2068" s="5"/>
      <c r="AG2068" s="5"/>
      <c r="AH2068" s="5"/>
      <c r="AI2068" s="5"/>
      <c r="AJ2068" s="5"/>
      <c r="AK2068" s="5"/>
      <c r="AL2068" s="5"/>
      <c r="AM2068" s="5"/>
      <c r="AN2068" s="5"/>
      <c r="AO2068" s="5"/>
      <c r="AP2068" s="5"/>
      <c r="AQ2068" s="5"/>
      <c r="AR2068" s="5"/>
      <c r="AS2068" s="5"/>
      <c r="AT2068" s="5"/>
      <c r="AU2068" s="5"/>
      <c r="AV2068" s="5"/>
      <c r="AW2068" s="5"/>
      <c r="AX2068" s="5"/>
      <c r="AY2068" s="5"/>
    </row>
    <row r="2069" spans="4:51" ht="12.75" customHeight="1" x14ac:dyDescent="0.2"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  <c r="X2069" s="5"/>
      <c r="Y2069" s="5"/>
      <c r="Z2069" s="5"/>
      <c r="AA2069" s="5"/>
      <c r="AB2069" s="5"/>
      <c r="AC2069" s="5"/>
      <c r="AD2069" s="5"/>
      <c r="AE2069" s="5"/>
      <c r="AF2069" s="5"/>
      <c r="AG2069" s="5"/>
      <c r="AH2069" s="5"/>
      <c r="AI2069" s="5"/>
      <c r="AJ2069" s="5"/>
      <c r="AK2069" s="5"/>
      <c r="AL2069" s="5"/>
      <c r="AM2069" s="5"/>
      <c r="AN2069" s="5"/>
      <c r="AO2069" s="5"/>
      <c r="AP2069" s="5"/>
      <c r="AQ2069" s="5"/>
      <c r="AR2069" s="5"/>
      <c r="AS2069" s="5"/>
      <c r="AT2069" s="5"/>
      <c r="AU2069" s="5"/>
      <c r="AV2069" s="5"/>
      <c r="AW2069" s="5"/>
      <c r="AX2069" s="5"/>
      <c r="AY2069" s="5"/>
    </row>
    <row r="2070" spans="4:51" ht="12.75" customHeight="1" x14ac:dyDescent="0.2"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5"/>
      <c r="Y2070" s="5"/>
      <c r="Z2070" s="5"/>
      <c r="AA2070" s="5"/>
      <c r="AB2070" s="5"/>
      <c r="AC2070" s="5"/>
      <c r="AD2070" s="5"/>
      <c r="AE2070" s="5"/>
      <c r="AF2070" s="5"/>
      <c r="AG2070" s="5"/>
      <c r="AH2070" s="5"/>
      <c r="AI2070" s="5"/>
      <c r="AJ2070" s="5"/>
      <c r="AK2070" s="5"/>
      <c r="AL2070" s="5"/>
      <c r="AM2070" s="5"/>
      <c r="AN2070" s="5"/>
      <c r="AO2070" s="5"/>
      <c r="AP2070" s="5"/>
      <c r="AQ2070" s="5"/>
      <c r="AR2070" s="5"/>
      <c r="AS2070" s="5"/>
      <c r="AT2070" s="5"/>
      <c r="AU2070" s="5"/>
      <c r="AV2070" s="5"/>
      <c r="AW2070" s="5"/>
      <c r="AX2070" s="5"/>
      <c r="AY2070" s="5"/>
    </row>
    <row r="2071" spans="4:51" ht="12.75" customHeight="1" x14ac:dyDescent="0.2"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  <c r="X2071" s="5"/>
      <c r="Y2071" s="5"/>
      <c r="Z2071" s="5"/>
      <c r="AA2071" s="5"/>
      <c r="AB2071" s="5"/>
      <c r="AC2071" s="5"/>
      <c r="AD2071" s="5"/>
      <c r="AE2071" s="5"/>
      <c r="AF2071" s="5"/>
      <c r="AG2071" s="5"/>
      <c r="AH2071" s="5"/>
      <c r="AI2071" s="5"/>
      <c r="AJ2071" s="5"/>
      <c r="AK2071" s="5"/>
      <c r="AL2071" s="5"/>
      <c r="AM2071" s="5"/>
      <c r="AN2071" s="5"/>
      <c r="AO2071" s="5"/>
      <c r="AP2071" s="5"/>
      <c r="AQ2071" s="5"/>
      <c r="AR2071" s="5"/>
      <c r="AS2071" s="5"/>
      <c r="AT2071" s="5"/>
      <c r="AU2071" s="5"/>
      <c r="AV2071" s="5"/>
      <c r="AW2071" s="5"/>
      <c r="AX2071" s="5"/>
      <c r="AY2071" s="5"/>
    </row>
    <row r="2072" spans="4:51" ht="12.75" customHeight="1" x14ac:dyDescent="0.2"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5"/>
      <c r="Y2072" s="5"/>
      <c r="Z2072" s="5"/>
      <c r="AA2072" s="5"/>
      <c r="AB2072" s="5"/>
      <c r="AC2072" s="5"/>
      <c r="AD2072" s="5"/>
      <c r="AE2072" s="5"/>
      <c r="AF2072" s="5"/>
      <c r="AG2072" s="5"/>
      <c r="AH2072" s="5"/>
      <c r="AI2072" s="5"/>
      <c r="AJ2072" s="5"/>
      <c r="AK2072" s="5"/>
      <c r="AL2072" s="5"/>
      <c r="AM2072" s="5"/>
      <c r="AN2072" s="5"/>
      <c r="AO2072" s="5"/>
      <c r="AP2072" s="5"/>
      <c r="AQ2072" s="5"/>
      <c r="AR2072" s="5"/>
      <c r="AS2072" s="5"/>
      <c r="AT2072" s="5"/>
      <c r="AU2072" s="5"/>
      <c r="AV2072" s="5"/>
      <c r="AW2072" s="5"/>
      <c r="AX2072" s="5"/>
      <c r="AY2072" s="5"/>
    </row>
    <row r="2073" spans="4:51" ht="12.75" customHeight="1" x14ac:dyDescent="0.2"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  <c r="X2073" s="5"/>
      <c r="Y2073" s="5"/>
      <c r="Z2073" s="5"/>
      <c r="AA2073" s="5"/>
      <c r="AB2073" s="5"/>
      <c r="AC2073" s="5"/>
      <c r="AD2073" s="5"/>
      <c r="AE2073" s="5"/>
      <c r="AF2073" s="5"/>
      <c r="AG2073" s="5"/>
      <c r="AH2073" s="5"/>
      <c r="AI2073" s="5"/>
      <c r="AJ2073" s="5"/>
      <c r="AK2073" s="5"/>
      <c r="AL2073" s="5"/>
      <c r="AM2073" s="5"/>
      <c r="AN2073" s="5"/>
      <c r="AO2073" s="5"/>
      <c r="AP2073" s="5"/>
      <c r="AQ2073" s="5"/>
      <c r="AR2073" s="5"/>
      <c r="AS2073" s="5"/>
      <c r="AT2073" s="5"/>
      <c r="AU2073" s="5"/>
      <c r="AV2073" s="5"/>
      <c r="AW2073" s="5"/>
      <c r="AX2073" s="5"/>
      <c r="AY2073" s="5"/>
    </row>
    <row r="2074" spans="4:51" ht="12.75" customHeight="1" x14ac:dyDescent="0.2"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  <c r="X2074" s="5"/>
      <c r="Y2074" s="5"/>
      <c r="Z2074" s="5"/>
      <c r="AA2074" s="5"/>
      <c r="AB2074" s="5"/>
      <c r="AC2074" s="5"/>
      <c r="AD2074" s="5"/>
      <c r="AE2074" s="5"/>
      <c r="AF2074" s="5"/>
      <c r="AG2074" s="5"/>
      <c r="AH2074" s="5"/>
      <c r="AI2074" s="5"/>
      <c r="AJ2074" s="5"/>
      <c r="AK2074" s="5"/>
      <c r="AL2074" s="5"/>
      <c r="AM2074" s="5"/>
      <c r="AN2074" s="5"/>
      <c r="AO2074" s="5"/>
      <c r="AP2074" s="5"/>
      <c r="AQ2074" s="5"/>
      <c r="AR2074" s="5"/>
      <c r="AS2074" s="5"/>
      <c r="AT2074" s="5"/>
      <c r="AU2074" s="5"/>
      <c r="AV2074" s="5"/>
      <c r="AW2074" s="5"/>
      <c r="AX2074" s="5"/>
      <c r="AY2074" s="5"/>
    </row>
    <row r="2075" spans="4:51" ht="12.75" customHeight="1" x14ac:dyDescent="0.2"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  <c r="X2075" s="5"/>
      <c r="Y2075" s="5"/>
      <c r="Z2075" s="5"/>
      <c r="AA2075" s="5"/>
      <c r="AB2075" s="5"/>
      <c r="AC2075" s="5"/>
      <c r="AD2075" s="5"/>
      <c r="AE2075" s="5"/>
      <c r="AF2075" s="5"/>
      <c r="AG2075" s="5"/>
      <c r="AH2075" s="5"/>
      <c r="AI2075" s="5"/>
      <c r="AJ2075" s="5"/>
      <c r="AK2075" s="5"/>
      <c r="AL2075" s="5"/>
      <c r="AM2075" s="5"/>
      <c r="AN2075" s="5"/>
      <c r="AO2075" s="5"/>
      <c r="AP2075" s="5"/>
      <c r="AQ2075" s="5"/>
      <c r="AR2075" s="5"/>
      <c r="AS2075" s="5"/>
      <c r="AT2075" s="5"/>
      <c r="AU2075" s="5"/>
      <c r="AV2075" s="5"/>
      <c r="AW2075" s="5"/>
      <c r="AX2075" s="5"/>
      <c r="AY2075" s="5"/>
    </row>
    <row r="2076" spans="4:51" ht="12.75" customHeight="1" x14ac:dyDescent="0.2"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  <c r="X2076" s="5"/>
      <c r="Y2076" s="5"/>
      <c r="Z2076" s="5"/>
      <c r="AA2076" s="5"/>
      <c r="AB2076" s="5"/>
      <c r="AC2076" s="5"/>
      <c r="AD2076" s="5"/>
      <c r="AE2076" s="5"/>
      <c r="AF2076" s="5"/>
      <c r="AG2076" s="5"/>
      <c r="AH2076" s="5"/>
      <c r="AI2076" s="5"/>
      <c r="AJ2076" s="5"/>
      <c r="AK2076" s="5"/>
      <c r="AL2076" s="5"/>
      <c r="AM2076" s="5"/>
      <c r="AN2076" s="5"/>
      <c r="AO2076" s="5"/>
      <c r="AP2076" s="5"/>
      <c r="AQ2076" s="5"/>
      <c r="AR2076" s="5"/>
      <c r="AS2076" s="5"/>
      <c r="AT2076" s="5"/>
      <c r="AU2076" s="5"/>
      <c r="AV2076" s="5"/>
      <c r="AW2076" s="5"/>
      <c r="AX2076" s="5"/>
      <c r="AY2076" s="5"/>
    </row>
    <row r="2077" spans="4:51" ht="12.75" customHeight="1" x14ac:dyDescent="0.2"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  <c r="X2077" s="5"/>
      <c r="Y2077" s="5"/>
      <c r="Z2077" s="5"/>
      <c r="AA2077" s="5"/>
      <c r="AB2077" s="5"/>
      <c r="AC2077" s="5"/>
      <c r="AD2077" s="5"/>
      <c r="AE2077" s="5"/>
      <c r="AF2077" s="5"/>
      <c r="AG2077" s="5"/>
      <c r="AH2077" s="5"/>
      <c r="AI2077" s="5"/>
      <c r="AJ2077" s="5"/>
      <c r="AK2077" s="5"/>
      <c r="AL2077" s="5"/>
      <c r="AM2077" s="5"/>
      <c r="AN2077" s="5"/>
      <c r="AO2077" s="5"/>
      <c r="AP2077" s="5"/>
      <c r="AQ2077" s="5"/>
      <c r="AR2077" s="5"/>
      <c r="AS2077" s="5"/>
      <c r="AT2077" s="5"/>
      <c r="AU2077" s="5"/>
      <c r="AV2077" s="5"/>
      <c r="AW2077" s="5"/>
      <c r="AX2077" s="5"/>
      <c r="AY2077" s="5"/>
    </row>
    <row r="2078" spans="4:51" ht="12.75" customHeight="1" x14ac:dyDescent="0.2"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  <c r="X2078" s="5"/>
      <c r="Y2078" s="5"/>
      <c r="Z2078" s="5"/>
      <c r="AA2078" s="5"/>
      <c r="AB2078" s="5"/>
      <c r="AC2078" s="5"/>
      <c r="AD2078" s="5"/>
      <c r="AE2078" s="5"/>
      <c r="AF2078" s="5"/>
      <c r="AG2078" s="5"/>
      <c r="AH2078" s="5"/>
      <c r="AI2078" s="5"/>
      <c r="AJ2078" s="5"/>
      <c r="AK2078" s="5"/>
      <c r="AL2078" s="5"/>
      <c r="AM2078" s="5"/>
      <c r="AN2078" s="5"/>
      <c r="AO2078" s="5"/>
      <c r="AP2078" s="5"/>
      <c r="AQ2078" s="5"/>
      <c r="AR2078" s="5"/>
      <c r="AS2078" s="5"/>
      <c r="AT2078" s="5"/>
      <c r="AU2078" s="5"/>
      <c r="AV2078" s="5"/>
      <c r="AW2078" s="5"/>
      <c r="AX2078" s="5"/>
      <c r="AY2078" s="5"/>
    </row>
    <row r="2079" spans="4:51" ht="12.75" customHeight="1" x14ac:dyDescent="0.2"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  <c r="X2079" s="5"/>
      <c r="Y2079" s="5"/>
      <c r="Z2079" s="5"/>
      <c r="AA2079" s="5"/>
      <c r="AB2079" s="5"/>
      <c r="AC2079" s="5"/>
      <c r="AD2079" s="5"/>
      <c r="AE2079" s="5"/>
      <c r="AF2079" s="5"/>
      <c r="AG2079" s="5"/>
      <c r="AH2079" s="5"/>
      <c r="AI2079" s="5"/>
      <c r="AJ2079" s="5"/>
      <c r="AK2079" s="5"/>
      <c r="AL2079" s="5"/>
      <c r="AM2079" s="5"/>
      <c r="AN2079" s="5"/>
      <c r="AO2079" s="5"/>
      <c r="AP2079" s="5"/>
      <c r="AQ2079" s="5"/>
      <c r="AR2079" s="5"/>
      <c r="AS2079" s="5"/>
      <c r="AT2079" s="5"/>
      <c r="AU2079" s="5"/>
      <c r="AV2079" s="5"/>
      <c r="AW2079" s="5"/>
      <c r="AX2079" s="5"/>
      <c r="AY2079" s="5"/>
    </row>
    <row r="2080" spans="4:51" ht="12.75" customHeight="1" x14ac:dyDescent="0.2"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  <c r="X2080" s="5"/>
      <c r="Y2080" s="5"/>
      <c r="Z2080" s="5"/>
      <c r="AA2080" s="5"/>
      <c r="AB2080" s="5"/>
      <c r="AC2080" s="5"/>
      <c r="AD2080" s="5"/>
      <c r="AE2080" s="5"/>
      <c r="AF2080" s="5"/>
      <c r="AG2080" s="5"/>
      <c r="AH2080" s="5"/>
      <c r="AI2080" s="5"/>
      <c r="AJ2080" s="5"/>
      <c r="AK2080" s="5"/>
      <c r="AL2080" s="5"/>
      <c r="AM2080" s="5"/>
      <c r="AN2080" s="5"/>
      <c r="AO2080" s="5"/>
      <c r="AP2080" s="5"/>
      <c r="AQ2080" s="5"/>
      <c r="AR2080" s="5"/>
      <c r="AS2080" s="5"/>
      <c r="AT2080" s="5"/>
      <c r="AU2080" s="5"/>
      <c r="AV2080" s="5"/>
      <c r="AW2080" s="5"/>
      <c r="AX2080" s="5"/>
      <c r="AY2080" s="5"/>
    </row>
    <row r="2081" spans="4:51" ht="12.75" customHeight="1" x14ac:dyDescent="0.2"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  <c r="X2081" s="5"/>
      <c r="Y2081" s="5"/>
      <c r="Z2081" s="5"/>
      <c r="AA2081" s="5"/>
      <c r="AB2081" s="5"/>
      <c r="AC2081" s="5"/>
      <c r="AD2081" s="5"/>
      <c r="AE2081" s="5"/>
      <c r="AF2081" s="5"/>
      <c r="AG2081" s="5"/>
      <c r="AH2081" s="5"/>
      <c r="AI2081" s="5"/>
      <c r="AJ2081" s="5"/>
      <c r="AK2081" s="5"/>
      <c r="AL2081" s="5"/>
      <c r="AM2081" s="5"/>
      <c r="AN2081" s="5"/>
      <c r="AO2081" s="5"/>
      <c r="AP2081" s="5"/>
      <c r="AQ2081" s="5"/>
      <c r="AR2081" s="5"/>
      <c r="AS2081" s="5"/>
      <c r="AT2081" s="5"/>
      <c r="AU2081" s="5"/>
      <c r="AV2081" s="5"/>
      <c r="AW2081" s="5"/>
      <c r="AX2081" s="5"/>
      <c r="AY2081" s="5"/>
    </row>
    <row r="2082" spans="4:51" ht="12.75" customHeight="1" x14ac:dyDescent="0.2"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  <c r="X2082" s="5"/>
      <c r="Y2082" s="5"/>
      <c r="Z2082" s="5"/>
      <c r="AA2082" s="5"/>
      <c r="AB2082" s="5"/>
      <c r="AC2082" s="5"/>
      <c r="AD2082" s="5"/>
      <c r="AE2082" s="5"/>
      <c r="AF2082" s="5"/>
      <c r="AG2082" s="5"/>
      <c r="AH2082" s="5"/>
      <c r="AI2082" s="5"/>
      <c r="AJ2082" s="5"/>
      <c r="AK2082" s="5"/>
      <c r="AL2082" s="5"/>
      <c r="AM2082" s="5"/>
      <c r="AN2082" s="5"/>
      <c r="AO2082" s="5"/>
      <c r="AP2082" s="5"/>
      <c r="AQ2082" s="5"/>
      <c r="AR2082" s="5"/>
      <c r="AS2082" s="5"/>
      <c r="AT2082" s="5"/>
      <c r="AU2082" s="5"/>
      <c r="AV2082" s="5"/>
      <c r="AW2082" s="5"/>
      <c r="AX2082" s="5"/>
      <c r="AY2082" s="5"/>
    </row>
    <row r="2083" spans="4:51" ht="12.75" customHeight="1" x14ac:dyDescent="0.2"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  <c r="X2083" s="5"/>
      <c r="Y2083" s="5"/>
      <c r="Z2083" s="5"/>
      <c r="AA2083" s="5"/>
      <c r="AB2083" s="5"/>
      <c r="AC2083" s="5"/>
      <c r="AD2083" s="5"/>
      <c r="AE2083" s="5"/>
      <c r="AF2083" s="5"/>
      <c r="AG2083" s="5"/>
      <c r="AH2083" s="5"/>
      <c r="AI2083" s="5"/>
      <c r="AJ2083" s="5"/>
      <c r="AK2083" s="5"/>
      <c r="AL2083" s="5"/>
      <c r="AM2083" s="5"/>
      <c r="AN2083" s="5"/>
      <c r="AO2083" s="5"/>
      <c r="AP2083" s="5"/>
      <c r="AQ2083" s="5"/>
      <c r="AR2083" s="5"/>
      <c r="AS2083" s="5"/>
      <c r="AT2083" s="5"/>
      <c r="AU2083" s="5"/>
      <c r="AV2083" s="5"/>
      <c r="AW2083" s="5"/>
      <c r="AX2083" s="5"/>
      <c r="AY2083" s="5"/>
    </row>
    <row r="2084" spans="4:51" ht="12.75" customHeight="1" x14ac:dyDescent="0.2"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  <c r="X2084" s="5"/>
      <c r="Y2084" s="5"/>
      <c r="Z2084" s="5"/>
      <c r="AA2084" s="5"/>
      <c r="AB2084" s="5"/>
      <c r="AC2084" s="5"/>
      <c r="AD2084" s="5"/>
      <c r="AE2084" s="5"/>
      <c r="AF2084" s="5"/>
      <c r="AG2084" s="5"/>
      <c r="AH2084" s="5"/>
      <c r="AI2084" s="5"/>
      <c r="AJ2084" s="5"/>
      <c r="AK2084" s="5"/>
      <c r="AL2084" s="5"/>
      <c r="AM2084" s="5"/>
      <c r="AN2084" s="5"/>
      <c r="AO2084" s="5"/>
      <c r="AP2084" s="5"/>
      <c r="AQ2084" s="5"/>
      <c r="AR2084" s="5"/>
      <c r="AS2084" s="5"/>
      <c r="AT2084" s="5"/>
      <c r="AU2084" s="5"/>
      <c r="AV2084" s="5"/>
      <c r="AW2084" s="5"/>
      <c r="AX2084" s="5"/>
      <c r="AY2084" s="5"/>
    </row>
    <row r="2085" spans="4:51" ht="12.75" customHeight="1" x14ac:dyDescent="0.2"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  <c r="X2085" s="5"/>
      <c r="Y2085" s="5"/>
      <c r="Z2085" s="5"/>
      <c r="AA2085" s="5"/>
      <c r="AB2085" s="5"/>
      <c r="AC2085" s="5"/>
      <c r="AD2085" s="5"/>
      <c r="AE2085" s="5"/>
      <c r="AF2085" s="5"/>
      <c r="AG2085" s="5"/>
      <c r="AH2085" s="5"/>
      <c r="AI2085" s="5"/>
      <c r="AJ2085" s="5"/>
      <c r="AK2085" s="5"/>
      <c r="AL2085" s="5"/>
      <c r="AM2085" s="5"/>
      <c r="AN2085" s="5"/>
      <c r="AO2085" s="5"/>
      <c r="AP2085" s="5"/>
      <c r="AQ2085" s="5"/>
      <c r="AR2085" s="5"/>
      <c r="AS2085" s="5"/>
      <c r="AT2085" s="5"/>
      <c r="AU2085" s="5"/>
      <c r="AV2085" s="5"/>
      <c r="AW2085" s="5"/>
      <c r="AX2085" s="5"/>
      <c r="AY2085" s="5"/>
    </row>
    <row r="2086" spans="4:51" ht="12.75" customHeight="1" x14ac:dyDescent="0.2"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  <c r="X2086" s="5"/>
      <c r="Y2086" s="5"/>
      <c r="Z2086" s="5"/>
      <c r="AA2086" s="5"/>
      <c r="AB2086" s="5"/>
      <c r="AC2086" s="5"/>
      <c r="AD2086" s="5"/>
      <c r="AE2086" s="5"/>
      <c r="AF2086" s="5"/>
      <c r="AG2086" s="5"/>
      <c r="AH2086" s="5"/>
      <c r="AI2086" s="5"/>
      <c r="AJ2086" s="5"/>
      <c r="AK2086" s="5"/>
      <c r="AL2086" s="5"/>
      <c r="AM2086" s="5"/>
      <c r="AN2086" s="5"/>
      <c r="AO2086" s="5"/>
      <c r="AP2086" s="5"/>
      <c r="AQ2086" s="5"/>
      <c r="AR2086" s="5"/>
      <c r="AS2086" s="5"/>
      <c r="AT2086" s="5"/>
      <c r="AU2086" s="5"/>
      <c r="AV2086" s="5"/>
      <c r="AW2086" s="5"/>
      <c r="AX2086" s="5"/>
      <c r="AY2086" s="5"/>
    </row>
    <row r="2087" spans="4:51" ht="12.75" customHeight="1" x14ac:dyDescent="0.2"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  <c r="X2087" s="5"/>
      <c r="Y2087" s="5"/>
      <c r="Z2087" s="5"/>
      <c r="AA2087" s="5"/>
      <c r="AB2087" s="5"/>
      <c r="AC2087" s="5"/>
      <c r="AD2087" s="5"/>
      <c r="AE2087" s="5"/>
      <c r="AF2087" s="5"/>
      <c r="AG2087" s="5"/>
      <c r="AH2087" s="5"/>
      <c r="AI2087" s="5"/>
      <c r="AJ2087" s="5"/>
      <c r="AK2087" s="5"/>
      <c r="AL2087" s="5"/>
      <c r="AM2087" s="5"/>
      <c r="AN2087" s="5"/>
      <c r="AO2087" s="5"/>
      <c r="AP2087" s="5"/>
      <c r="AQ2087" s="5"/>
      <c r="AR2087" s="5"/>
      <c r="AS2087" s="5"/>
      <c r="AT2087" s="5"/>
      <c r="AU2087" s="5"/>
      <c r="AV2087" s="5"/>
      <c r="AW2087" s="5"/>
      <c r="AX2087" s="5"/>
      <c r="AY2087" s="5"/>
    </row>
    <row r="2088" spans="4:51" ht="12.75" customHeight="1" x14ac:dyDescent="0.2"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5"/>
      <c r="Y2088" s="5"/>
      <c r="Z2088" s="5"/>
      <c r="AA2088" s="5"/>
      <c r="AB2088" s="5"/>
      <c r="AC2088" s="5"/>
      <c r="AD2088" s="5"/>
      <c r="AE2088" s="5"/>
      <c r="AF2088" s="5"/>
      <c r="AG2088" s="5"/>
      <c r="AH2088" s="5"/>
      <c r="AI2088" s="5"/>
      <c r="AJ2088" s="5"/>
      <c r="AK2088" s="5"/>
      <c r="AL2088" s="5"/>
      <c r="AM2088" s="5"/>
      <c r="AN2088" s="5"/>
      <c r="AO2088" s="5"/>
      <c r="AP2088" s="5"/>
      <c r="AQ2088" s="5"/>
      <c r="AR2088" s="5"/>
      <c r="AS2088" s="5"/>
      <c r="AT2088" s="5"/>
      <c r="AU2088" s="5"/>
      <c r="AV2088" s="5"/>
      <c r="AW2088" s="5"/>
      <c r="AX2088" s="5"/>
      <c r="AY2088" s="5"/>
    </row>
    <row r="2089" spans="4:51" ht="12.75" customHeight="1" x14ac:dyDescent="0.2"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  <c r="X2089" s="5"/>
      <c r="Y2089" s="5"/>
      <c r="Z2089" s="5"/>
      <c r="AA2089" s="5"/>
      <c r="AB2089" s="5"/>
      <c r="AC2089" s="5"/>
      <c r="AD2089" s="5"/>
      <c r="AE2089" s="5"/>
      <c r="AF2089" s="5"/>
      <c r="AG2089" s="5"/>
      <c r="AH2089" s="5"/>
      <c r="AI2089" s="5"/>
      <c r="AJ2089" s="5"/>
      <c r="AK2089" s="5"/>
      <c r="AL2089" s="5"/>
      <c r="AM2089" s="5"/>
      <c r="AN2089" s="5"/>
      <c r="AO2089" s="5"/>
      <c r="AP2089" s="5"/>
      <c r="AQ2089" s="5"/>
      <c r="AR2089" s="5"/>
      <c r="AS2089" s="5"/>
      <c r="AT2089" s="5"/>
      <c r="AU2089" s="5"/>
      <c r="AV2089" s="5"/>
      <c r="AW2089" s="5"/>
      <c r="AX2089" s="5"/>
      <c r="AY2089" s="5"/>
    </row>
    <row r="2090" spans="4:51" ht="12.75" customHeight="1" x14ac:dyDescent="0.2"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S2090" s="5"/>
    </row>
    <row r="2091" spans="4:51" ht="12.75" customHeight="1" x14ac:dyDescent="0.2"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S2091" s="5"/>
    </row>
    <row r="2092" spans="4:51" ht="12.75" customHeight="1" x14ac:dyDescent="0.2"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</row>
    <row r="2093" spans="4:51" ht="12.75" customHeight="1" x14ac:dyDescent="0.2"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</row>
    <row r="2094" spans="4:51" ht="12.75" customHeight="1" x14ac:dyDescent="0.2"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</row>
    <row r="2095" spans="4:51" ht="12.75" customHeight="1" x14ac:dyDescent="0.2"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</row>
    <row r="2096" spans="4:51" ht="12.75" customHeight="1" x14ac:dyDescent="0.2"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</row>
    <row r="2097" spans="4:17" ht="12.75" customHeight="1" x14ac:dyDescent="0.2"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</row>
    <row r="2098" spans="4:17" ht="12.75" customHeight="1" x14ac:dyDescent="0.2"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</row>
    <row r="2099" spans="4:17" ht="12.75" customHeight="1" x14ac:dyDescent="0.2"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</row>
    <row r="2100" spans="4:17" ht="12.75" customHeight="1" x14ac:dyDescent="0.2"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</row>
    <row r="2101" spans="4:17" ht="12.75" customHeight="1" x14ac:dyDescent="0.2"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</row>
    <row r="2102" spans="4:17" ht="12.75" customHeight="1" x14ac:dyDescent="0.2"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</row>
    <row r="2103" spans="4:17" ht="12.75" customHeight="1" x14ac:dyDescent="0.2"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</row>
    <row r="2104" spans="4:17" ht="12.75" customHeight="1" x14ac:dyDescent="0.2"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</row>
    <row r="2105" spans="4:17" ht="12.75" customHeight="1" x14ac:dyDescent="0.2"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</row>
    <row r="2106" spans="4:17" ht="12.75" customHeight="1" x14ac:dyDescent="0.2"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</row>
    <row r="2107" spans="4:17" ht="12.75" customHeight="1" x14ac:dyDescent="0.2"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</row>
    <row r="2108" spans="4:17" ht="12.75" customHeight="1" x14ac:dyDescent="0.2"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</row>
    <row r="2109" spans="4:17" ht="12.75" customHeight="1" x14ac:dyDescent="0.2"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</row>
    <row r="2110" spans="4:17" ht="12.75" customHeight="1" x14ac:dyDescent="0.2"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</row>
    <row r="2111" spans="4:17" ht="12.75" customHeight="1" x14ac:dyDescent="0.2"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</row>
    <row r="2112" spans="4:17" ht="12.75" customHeight="1" x14ac:dyDescent="0.2"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</row>
    <row r="2113" spans="4:17" ht="12.75" customHeight="1" x14ac:dyDescent="0.2"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</row>
    <row r="2114" spans="4:17" ht="12.75" customHeight="1" x14ac:dyDescent="0.2"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</row>
    <row r="2115" spans="4:17" ht="12.75" customHeight="1" x14ac:dyDescent="0.2"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</row>
    <row r="2116" spans="4:17" ht="12.75" customHeight="1" x14ac:dyDescent="0.2"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</row>
    <row r="2117" spans="4:17" ht="12.75" customHeight="1" x14ac:dyDescent="0.2"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</row>
    <row r="2118" spans="4:17" ht="12.75" customHeight="1" x14ac:dyDescent="0.2"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</row>
    <row r="2119" spans="4:17" ht="12.75" customHeight="1" x14ac:dyDescent="0.2"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</row>
    <row r="2120" spans="4:17" ht="12.75" customHeight="1" x14ac:dyDescent="0.2"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</row>
    <row r="2121" spans="4:17" ht="12.75" customHeight="1" x14ac:dyDescent="0.2"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</row>
    <row r="2122" spans="4:17" ht="12.75" customHeight="1" x14ac:dyDescent="0.2"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</row>
    <row r="2123" spans="4:17" ht="12.75" customHeight="1" x14ac:dyDescent="0.2"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</row>
    <row r="2124" spans="4:17" ht="12.75" customHeight="1" x14ac:dyDescent="0.2"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</row>
    <row r="2125" spans="4:17" ht="12.75" customHeight="1" x14ac:dyDescent="0.2"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</row>
    <row r="2126" spans="4:17" ht="12.75" customHeight="1" x14ac:dyDescent="0.2"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</row>
    <row r="2127" spans="4:17" ht="12.75" customHeight="1" x14ac:dyDescent="0.2"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</row>
    <row r="2128" spans="4:17" ht="12.75" customHeight="1" x14ac:dyDescent="0.2"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</row>
    <row r="2129" spans="4:17" ht="12.75" customHeight="1" x14ac:dyDescent="0.2"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</row>
    <row r="2130" spans="4:17" ht="12.75" customHeight="1" x14ac:dyDescent="0.2"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</row>
    <row r="2131" spans="4:17" ht="12.75" customHeight="1" x14ac:dyDescent="0.2"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</row>
    <row r="2132" spans="4:17" ht="12.75" customHeight="1" x14ac:dyDescent="0.2"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</row>
    <row r="2133" spans="4:17" ht="12.75" customHeight="1" x14ac:dyDescent="0.2"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</row>
    <row r="2134" spans="4:17" ht="12.75" customHeight="1" x14ac:dyDescent="0.2"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</row>
    <row r="2135" spans="4:17" ht="12.75" customHeight="1" x14ac:dyDescent="0.2"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</row>
    <row r="2136" spans="4:17" ht="12.75" customHeight="1" x14ac:dyDescent="0.2"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</row>
    <row r="2137" spans="4:17" ht="12.75" customHeight="1" x14ac:dyDescent="0.2"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</row>
    <row r="2138" spans="4:17" ht="12.75" customHeight="1" x14ac:dyDescent="0.2"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</row>
    <row r="2139" spans="4:17" ht="12.75" customHeight="1" x14ac:dyDescent="0.2"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</row>
    <row r="2140" spans="4:17" ht="12.75" customHeight="1" x14ac:dyDescent="0.2"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</row>
    <row r="2141" spans="4:17" ht="12.75" customHeight="1" x14ac:dyDescent="0.2"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</row>
    <row r="2142" spans="4:17" ht="12.75" customHeight="1" x14ac:dyDescent="0.2"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</row>
    <row r="2143" spans="4:17" ht="12.75" customHeight="1" x14ac:dyDescent="0.2"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</row>
    <row r="2144" spans="4:17" ht="12.75" customHeight="1" x14ac:dyDescent="0.2"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</row>
    <row r="2145" spans="4:17" ht="12.75" customHeight="1" x14ac:dyDescent="0.2"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</row>
    <row r="2146" spans="4:17" ht="12.75" customHeight="1" x14ac:dyDescent="0.2"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</row>
    <row r="2147" spans="4:17" ht="12.75" customHeight="1" x14ac:dyDescent="0.2"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</row>
    <row r="2148" spans="4:17" ht="12.75" customHeight="1" x14ac:dyDescent="0.2"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</row>
    <row r="2149" spans="4:17" ht="12.75" customHeight="1" x14ac:dyDescent="0.2"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</row>
    <row r="2150" spans="4:17" ht="12.75" customHeight="1" x14ac:dyDescent="0.2"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</row>
    <row r="2151" spans="4:17" ht="12.75" customHeight="1" x14ac:dyDescent="0.2"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</row>
    <row r="2152" spans="4:17" ht="12.75" customHeight="1" x14ac:dyDescent="0.2"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</row>
    <row r="2153" spans="4:17" ht="12.75" customHeight="1" x14ac:dyDescent="0.2"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</row>
    <row r="2154" spans="4:17" ht="12.75" customHeight="1" x14ac:dyDescent="0.2"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</row>
    <row r="2155" spans="4:17" ht="12.75" customHeight="1" x14ac:dyDescent="0.2"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</row>
    <row r="2156" spans="4:17" ht="12.75" customHeight="1" x14ac:dyDescent="0.2"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</row>
    <row r="2157" spans="4:17" ht="12.75" customHeight="1" x14ac:dyDescent="0.2"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</row>
    <row r="2158" spans="4:17" ht="12.75" customHeight="1" x14ac:dyDescent="0.2"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</row>
    <row r="2159" spans="4:17" ht="12.75" customHeight="1" x14ac:dyDescent="0.2"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</row>
    <row r="2160" spans="4:17" ht="12.75" customHeight="1" x14ac:dyDescent="0.2"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</row>
    <row r="2161" spans="4:17" ht="12.75" customHeight="1" x14ac:dyDescent="0.2"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</row>
    <row r="2162" spans="4:17" ht="12.75" customHeight="1" x14ac:dyDescent="0.2"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</row>
    <row r="2163" spans="4:17" ht="12.75" customHeight="1" x14ac:dyDescent="0.2"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</row>
    <row r="2164" spans="4:17" ht="12.75" customHeight="1" x14ac:dyDescent="0.2"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</row>
    <row r="2165" spans="4:17" ht="12.75" customHeight="1" x14ac:dyDescent="0.2"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</row>
    <row r="2166" spans="4:17" ht="12.75" customHeight="1" x14ac:dyDescent="0.2"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</row>
    <row r="2167" spans="4:17" ht="12.75" customHeight="1" x14ac:dyDescent="0.2"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</row>
    <row r="2168" spans="4:17" ht="12.75" customHeight="1" x14ac:dyDescent="0.2"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</row>
    <row r="2169" spans="4:17" ht="12.75" customHeight="1" x14ac:dyDescent="0.2"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</row>
    <row r="2170" spans="4:17" ht="12.75" customHeight="1" x14ac:dyDescent="0.2"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</row>
    <row r="2171" spans="4:17" ht="12.75" customHeight="1" x14ac:dyDescent="0.2"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</row>
    <row r="2172" spans="4:17" ht="12.75" customHeight="1" x14ac:dyDescent="0.2"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</row>
    <row r="2173" spans="4:17" ht="12.75" customHeight="1" x14ac:dyDescent="0.2"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</row>
    <row r="2174" spans="4:17" ht="12.75" customHeight="1" x14ac:dyDescent="0.2"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</row>
    <row r="2175" spans="4:17" ht="12.75" customHeight="1" x14ac:dyDescent="0.2"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</row>
    <row r="2176" spans="4:17" ht="12.75" customHeight="1" x14ac:dyDescent="0.2"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</row>
    <row r="2177" spans="4:17" ht="12.75" customHeight="1" x14ac:dyDescent="0.2"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</row>
    <row r="2178" spans="4:17" ht="12.75" customHeight="1" x14ac:dyDescent="0.2"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</row>
    <row r="2179" spans="4:17" ht="12.75" customHeight="1" x14ac:dyDescent="0.2"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</row>
    <row r="2180" spans="4:17" ht="12.75" customHeight="1" x14ac:dyDescent="0.2"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</row>
    <row r="2181" spans="4:17" ht="12.75" customHeight="1" x14ac:dyDescent="0.2"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</row>
    <row r="2182" spans="4:17" ht="12.75" customHeight="1" x14ac:dyDescent="0.2"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</row>
    <row r="2183" spans="4:17" ht="12.75" customHeight="1" x14ac:dyDescent="0.2"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</row>
    <row r="2184" spans="4:17" ht="12.75" customHeight="1" x14ac:dyDescent="0.2"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</row>
    <row r="2185" spans="4:17" ht="12.75" customHeight="1" x14ac:dyDescent="0.2"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</row>
    <row r="2186" spans="4:17" ht="12.75" customHeight="1" x14ac:dyDescent="0.2"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</row>
    <row r="2187" spans="4:17" ht="12.75" customHeight="1" x14ac:dyDescent="0.2"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</row>
    <row r="2188" spans="4:17" ht="12.75" customHeight="1" x14ac:dyDescent="0.2"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</row>
    <row r="2189" spans="4:17" ht="12.75" customHeight="1" x14ac:dyDescent="0.2"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</row>
    <row r="2190" spans="4:17" ht="12.75" customHeight="1" x14ac:dyDescent="0.2"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</row>
    <row r="2191" spans="4:17" ht="12.75" customHeight="1" x14ac:dyDescent="0.2"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</row>
    <row r="2192" spans="4:17" ht="12.75" customHeight="1" x14ac:dyDescent="0.2"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</row>
    <row r="2193" spans="4:17" ht="12.75" customHeight="1" x14ac:dyDescent="0.2"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</row>
    <row r="2194" spans="4:17" ht="12.75" customHeight="1" x14ac:dyDescent="0.2"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</row>
    <row r="2195" spans="4:17" ht="12.75" customHeight="1" x14ac:dyDescent="0.2"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</row>
    <row r="2196" spans="4:17" ht="12.75" customHeight="1" x14ac:dyDescent="0.2"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</row>
    <row r="2197" spans="4:17" ht="12.75" customHeight="1" x14ac:dyDescent="0.2"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</row>
    <row r="2198" spans="4:17" ht="12.75" customHeight="1" x14ac:dyDescent="0.2"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</row>
    <row r="2199" spans="4:17" ht="12.75" customHeight="1" x14ac:dyDescent="0.2"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</row>
    <row r="2200" spans="4:17" ht="12.75" customHeight="1" x14ac:dyDescent="0.2"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</row>
    <row r="2201" spans="4:17" ht="12.75" customHeight="1" x14ac:dyDescent="0.2"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</row>
    <row r="2202" spans="4:17" ht="12.75" customHeight="1" x14ac:dyDescent="0.2"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</row>
    <row r="2203" spans="4:17" ht="12.75" customHeight="1" x14ac:dyDescent="0.2"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</row>
    <row r="2204" spans="4:17" ht="12.75" customHeight="1" x14ac:dyDescent="0.2"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</row>
    <row r="2205" spans="4:17" ht="12.75" customHeight="1" x14ac:dyDescent="0.2"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</row>
    <row r="2206" spans="4:17" ht="12.75" customHeight="1" x14ac:dyDescent="0.2"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</row>
    <row r="2207" spans="4:17" ht="12.75" customHeight="1" x14ac:dyDescent="0.2"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</row>
    <row r="2208" spans="4:17" ht="12.75" customHeight="1" x14ac:dyDescent="0.2"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</row>
    <row r="2209" spans="4:17" ht="12.75" customHeight="1" x14ac:dyDescent="0.2"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</row>
    <row r="2210" spans="4:17" ht="12.75" customHeight="1" x14ac:dyDescent="0.2"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</row>
    <row r="2211" spans="4:17" ht="12.75" customHeight="1" x14ac:dyDescent="0.2"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</row>
    <row r="2212" spans="4:17" ht="12.75" customHeight="1" x14ac:dyDescent="0.2"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</row>
    <row r="2213" spans="4:17" ht="12.75" customHeight="1" x14ac:dyDescent="0.2"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</row>
    <row r="2214" spans="4:17" ht="12.75" customHeight="1" x14ac:dyDescent="0.2"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</row>
    <row r="2215" spans="4:17" ht="12.75" customHeight="1" x14ac:dyDescent="0.2"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</row>
    <row r="2216" spans="4:17" ht="12.75" customHeight="1" x14ac:dyDescent="0.2"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</row>
    <row r="2217" spans="4:17" ht="12.75" customHeight="1" x14ac:dyDescent="0.2"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</row>
    <row r="2218" spans="4:17" ht="12.75" customHeight="1" x14ac:dyDescent="0.2"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</row>
    <row r="2219" spans="4:17" ht="12.75" customHeight="1" x14ac:dyDescent="0.2"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</row>
    <row r="2220" spans="4:17" ht="12.75" customHeight="1" x14ac:dyDescent="0.2"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</row>
    <row r="2221" spans="4:17" ht="12.75" customHeight="1" x14ac:dyDescent="0.2"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</row>
    <row r="2222" spans="4:17" ht="12.75" customHeight="1" x14ac:dyDescent="0.2"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</row>
    <row r="2223" spans="4:17" ht="12.75" customHeight="1" x14ac:dyDescent="0.2"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</row>
    <row r="2224" spans="4:17" ht="12.75" customHeight="1" x14ac:dyDescent="0.2"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</row>
    <row r="2225" spans="4:17" ht="12.75" customHeight="1" x14ac:dyDescent="0.2"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</row>
    <row r="2226" spans="4:17" ht="12.75" customHeight="1" x14ac:dyDescent="0.2"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</row>
    <row r="2227" spans="4:17" ht="12.75" customHeight="1" x14ac:dyDescent="0.2"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</row>
    <row r="2228" spans="4:17" ht="12.75" customHeight="1" x14ac:dyDescent="0.2"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</row>
    <row r="2229" spans="4:17" ht="12.75" customHeight="1" x14ac:dyDescent="0.2"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</row>
    <row r="2230" spans="4:17" ht="12.75" customHeight="1" x14ac:dyDescent="0.2"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</row>
    <row r="2231" spans="4:17" ht="12.75" customHeight="1" x14ac:dyDescent="0.2"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</row>
    <row r="2232" spans="4:17" ht="12.75" customHeight="1" x14ac:dyDescent="0.2"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</row>
    <row r="2233" spans="4:17" ht="12.75" customHeight="1" x14ac:dyDescent="0.2"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</row>
    <row r="2234" spans="4:17" ht="12.75" customHeight="1" x14ac:dyDescent="0.2"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</row>
    <row r="2235" spans="4:17" ht="12.75" customHeight="1" x14ac:dyDescent="0.2"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</row>
    <row r="2236" spans="4:17" ht="12.75" customHeight="1" x14ac:dyDescent="0.2"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</row>
    <row r="2237" spans="4:17" ht="12.75" customHeight="1" x14ac:dyDescent="0.2"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</row>
    <row r="2238" spans="4:17" ht="12.75" customHeight="1" x14ac:dyDescent="0.2"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</row>
    <row r="2239" spans="4:17" ht="12.75" customHeight="1" x14ac:dyDescent="0.2"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</row>
    <row r="2240" spans="4:17" ht="12.75" customHeight="1" x14ac:dyDescent="0.2"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</row>
    <row r="2241" spans="4:17" ht="12.75" customHeight="1" x14ac:dyDescent="0.2"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</row>
    <row r="2242" spans="4:17" ht="12.75" customHeight="1" x14ac:dyDescent="0.2"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</row>
    <row r="2243" spans="4:17" ht="12.75" customHeight="1" x14ac:dyDescent="0.2"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</row>
    <row r="2244" spans="4:17" ht="12.75" customHeight="1" x14ac:dyDescent="0.2"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</row>
    <row r="2245" spans="4:17" ht="12.75" customHeight="1" x14ac:dyDescent="0.2"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</row>
    <row r="2246" spans="4:17" ht="12.75" customHeight="1" x14ac:dyDescent="0.2"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</row>
    <row r="2247" spans="4:17" ht="12.75" customHeight="1" x14ac:dyDescent="0.2"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</row>
    <row r="2248" spans="4:17" ht="12.75" customHeight="1" x14ac:dyDescent="0.2"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</row>
    <row r="2249" spans="4:17" ht="12.75" customHeight="1" x14ac:dyDescent="0.2"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</row>
    <row r="2250" spans="4:17" ht="12.75" customHeight="1" x14ac:dyDescent="0.2"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</row>
    <row r="2251" spans="4:17" ht="12.75" customHeight="1" x14ac:dyDescent="0.2"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</row>
    <row r="2252" spans="4:17" ht="12.75" customHeight="1" x14ac:dyDescent="0.2"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</row>
    <row r="2253" spans="4:17" ht="12.75" customHeight="1" x14ac:dyDescent="0.2"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</row>
    <row r="2254" spans="4:17" ht="12.75" customHeight="1" x14ac:dyDescent="0.2"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</row>
    <row r="2255" spans="4:17" ht="12.75" customHeight="1" x14ac:dyDescent="0.2"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</row>
    <row r="2256" spans="4:17" ht="12.75" customHeight="1" x14ac:dyDescent="0.2"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</row>
    <row r="2257" spans="4:17" ht="12.75" customHeight="1" x14ac:dyDescent="0.2"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</row>
    <row r="2258" spans="4:17" ht="12.75" customHeight="1" x14ac:dyDescent="0.2"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</row>
    <row r="2259" spans="4:17" ht="12.75" customHeight="1" x14ac:dyDescent="0.2"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</row>
    <row r="2260" spans="4:17" ht="12.75" customHeight="1" x14ac:dyDescent="0.2"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</row>
    <row r="2261" spans="4:17" ht="12.75" customHeight="1" x14ac:dyDescent="0.2"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</row>
    <row r="2262" spans="4:17" ht="12.75" customHeight="1" x14ac:dyDescent="0.2"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</row>
    <row r="2263" spans="4:17" ht="12.75" customHeight="1" x14ac:dyDescent="0.2"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</row>
    <row r="2264" spans="4:17" ht="12.75" customHeight="1" x14ac:dyDescent="0.2"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</row>
    <row r="2265" spans="4:17" ht="12.75" customHeight="1" x14ac:dyDescent="0.2"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</row>
    <row r="2266" spans="4:17" ht="12.75" customHeight="1" x14ac:dyDescent="0.2"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</row>
    <row r="2267" spans="4:17" ht="12.75" customHeight="1" x14ac:dyDescent="0.2"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</row>
    <row r="2268" spans="4:17" ht="12.75" customHeight="1" x14ac:dyDescent="0.2"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</row>
    <row r="2269" spans="4:17" ht="12.75" customHeight="1" x14ac:dyDescent="0.2"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</row>
    <row r="2270" spans="4:17" ht="12.75" customHeight="1" x14ac:dyDescent="0.2"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</row>
    <row r="2271" spans="4:17" ht="12.75" customHeight="1" x14ac:dyDescent="0.2"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</row>
    <row r="2272" spans="4:17" ht="12.75" customHeight="1" x14ac:dyDescent="0.2"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</row>
    <row r="2273" spans="4:17" ht="12.75" customHeight="1" x14ac:dyDescent="0.2"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</row>
    <row r="2274" spans="4:17" ht="12.75" customHeight="1" x14ac:dyDescent="0.2"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</row>
    <row r="2275" spans="4:17" ht="12.75" customHeight="1" x14ac:dyDescent="0.2"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</row>
    <row r="2276" spans="4:17" ht="12.75" customHeight="1" x14ac:dyDescent="0.2"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</row>
    <row r="2277" spans="4:17" ht="12.75" customHeight="1" x14ac:dyDescent="0.2"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</row>
    <row r="2278" spans="4:17" ht="12.75" customHeight="1" x14ac:dyDescent="0.2"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</row>
    <row r="2279" spans="4:17" ht="12.75" customHeight="1" x14ac:dyDescent="0.2"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</row>
    <row r="2280" spans="4:17" ht="12.75" customHeight="1" x14ac:dyDescent="0.2"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</row>
    <row r="2281" spans="4:17" ht="12.75" customHeight="1" x14ac:dyDescent="0.2"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</row>
    <row r="2282" spans="4:17" ht="12.75" customHeight="1" x14ac:dyDescent="0.2"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</row>
    <row r="2283" spans="4:17" ht="12.75" customHeight="1" x14ac:dyDescent="0.2"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</row>
    <row r="2284" spans="4:17" ht="12.75" customHeight="1" x14ac:dyDescent="0.2"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</row>
    <row r="2285" spans="4:17" ht="12.75" customHeight="1" x14ac:dyDescent="0.2"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</row>
    <row r="2286" spans="4:17" ht="12.75" customHeight="1" x14ac:dyDescent="0.2"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</row>
    <row r="2287" spans="4:17" ht="12.75" customHeight="1" x14ac:dyDescent="0.2"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</row>
    <row r="2288" spans="4:17" ht="12.75" customHeight="1" x14ac:dyDescent="0.2"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</row>
    <row r="2289" spans="4:17" ht="12.75" customHeight="1" x14ac:dyDescent="0.2"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</row>
    <row r="2290" spans="4:17" ht="12.75" customHeight="1" x14ac:dyDescent="0.2"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</row>
    <row r="2291" spans="4:17" ht="12.75" customHeight="1" x14ac:dyDescent="0.2"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/>
    </row>
    <row r="2292" spans="4:17" ht="12.75" customHeight="1" x14ac:dyDescent="0.2"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</row>
    <row r="2293" spans="4:17" ht="12.75" customHeight="1" x14ac:dyDescent="0.2"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/>
    </row>
    <row r="2294" spans="4:17" ht="12.75" customHeight="1" x14ac:dyDescent="0.2"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</row>
    <row r="2295" spans="4:17" ht="12.75" customHeight="1" x14ac:dyDescent="0.2"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/>
    </row>
    <row r="2296" spans="4:17" ht="12.75" customHeight="1" x14ac:dyDescent="0.2"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</row>
    <row r="2297" spans="4:17" ht="12.75" customHeight="1" x14ac:dyDescent="0.2"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/>
    </row>
    <row r="2298" spans="4:17" ht="12.75" customHeight="1" x14ac:dyDescent="0.2"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</row>
    <row r="2299" spans="4:17" ht="12.75" customHeight="1" x14ac:dyDescent="0.2"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/>
    </row>
    <row r="2300" spans="4:17" ht="12.75" customHeight="1" x14ac:dyDescent="0.2"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</row>
    <row r="2301" spans="4:17" ht="12.75" customHeight="1" x14ac:dyDescent="0.2"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/>
    </row>
    <row r="2302" spans="4:17" ht="12.75" customHeight="1" x14ac:dyDescent="0.2"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</row>
    <row r="2303" spans="4:17" ht="12.75" customHeight="1" x14ac:dyDescent="0.2"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/>
    </row>
    <row r="2304" spans="4:17" ht="12.75" customHeight="1" x14ac:dyDescent="0.2"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/>
    </row>
    <row r="2305" spans="4:17" ht="12.75" customHeight="1" x14ac:dyDescent="0.2"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/>
    </row>
    <row r="2306" spans="4:17" ht="12.75" customHeight="1" x14ac:dyDescent="0.2"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</row>
    <row r="2307" spans="4:17" ht="12.75" customHeight="1" x14ac:dyDescent="0.2"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</row>
    <row r="2308" spans="4:17" ht="12.75" customHeight="1" x14ac:dyDescent="0.2"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</row>
    <row r="2309" spans="4:17" ht="12.75" customHeight="1" x14ac:dyDescent="0.2"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/>
    </row>
    <row r="2310" spans="4:17" ht="12.75" customHeight="1" x14ac:dyDescent="0.2"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</row>
    <row r="2311" spans="4:17" ht="12.75" customHeight="1" x14ac:dyDescent="0.2"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/>
    </row>
    <row r="2312" spans="4:17" ht="12.75" customHeight="1" x14ac:dyDescent="0.2"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</row>
    <row r="2313" spans="4:17" ht="12.75" customHeight="1" x14ac:dyDescent="0.2"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/>
    </row>
    <row r="2314" spans="4:17" ht="12.75" customHeight="1" x14ac:dyDescent="0.2"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</row>
    <row r="2315" spans="4:17" ht="12.75" customHeight="1" x14ac:dyDescent="0.2"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5"/>
    </row>
    <row r="2316" spans="4:17" ht="12.75" customHeight="1" x14ac:dyDescent="0.2"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5"/>
    </row>
    <row r="2317" spans="4:17" ht="12.75" customHeight="1" x14ac:dyDescent="0.2"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5"/>
    </row>
    <row r="2318" spans="4:17" ht="12.75" customHeight="1" x14ac:dyDescent="0.2"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5"/>
    </row>
    <row r="2319" spans="4:17" ht="12.75" customHeight="1" x14ac:dyDescent="0.2"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</row>
    <row r="2320" spans="4:17" ht="12.75" customHeight="1" x14ac:dyDescent="0.2"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</row>
    <row r="2321" spans="4:17" ht="12.75" customHeight="1" x14ac:dyDescent="0.2"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5"/>
    </row>
    <row r="2322" spans="4:17" ht="12.75" customHeight="1" x14ac:dyDescent="0.2"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5"/>
    </row>
    <row r="2323" spans="4:17" ht="12.75" customHeight="1" x14ac:dyDescent="0.2"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5"/>
    </row>
    <row r="2324" spans="4:17" ht="12.75" customHeight="1" x14ac:dyDescent="0.2"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</row>
    <row r="2325" spans="4:17" ht="12.75" customHeight="1" x14ac:dyDescent="0.2"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5"/>
    </row>
    <row r="2326" spans="4:17" ht="12.75" customHeight="1" x14ac:dyDescent="0.2"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</row>
    <row r="2327" spans="4:17" ht="12.75" customHeight="1" x14ac:dyDescent="0.2"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5"/>
    </row>
    <row r="2328" spans="4:17" ht="12.75" customHeight="1" x14ac:dyDescent="0.2"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</row>
    <row r="2329" spans="4:17" ht="12.75" customHeight="1" x14ac:dyDescent="0.2"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5"/>
    </row>
    <row r="2330" spans="4:17" ht="12.75" customHeight="1" x14ac:dyDescent="0.2"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</row>
    <row r="2331" spans="4:17" ht="12.75" customHeight="1" x14ac:dyDescent="0.2"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5"/>
    </row>
    <row r="2332" spans="4:17" ht="12.75" customHeight="1" x14ac:dyDescent="0.2"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</row>
    <row r="2333" spans="4:17" ht="12.75" customHeight="1" x14ac:dyDescent="0.2"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/>
    </row>
    <row r="2334" spans="4:17" ht="12.75" customHeight="1" x14ac:dyDescent="0.2"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</row>
    <row r="2335" spans="4:17" ht="12.75" customHeight="1" x14ac:dyDescent="0.2"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/>
    </row>
    <row r="2336" spans="4:17" ht="12.75" customHeight="1" x14ac:dyDescent="0.2"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</row>
    <row r="2337" spans="4:17" ht="12.75" customHeight="1" x14ac:dyDescent="0.2"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/>
    </row>
    <row r="2338" spans="4:17" ht="12.75" customHeight="1" x14ac:dyDescent="0.2"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</row>
    <row r="2339" spans="4:17" ht="12.75" customHeight="1" x14ac:dyDescent="0.2"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/>
    </row>
    <row r="2340" spans="4:17" ht="12.75" customHeight="1" x14ac:dyDescent="0.2"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</row>
    <row r="2341" spans="4:17" ht="12.75" customHeight="1" x14ac:dyDescent="0.2"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5"/>
    </row>
    <row r="2342" spans="4:17" ht="12.75" customHeight="1" x14ac:dyDescent="0.2"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</row>
    <row r="2343" spans="4:17" ht="12.75" customHeight="1" x14ac:dyDescent="0.2"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/>
    </row>
    <row r="2344" spans="4:17" ht="12.75" customHeight="1" x14ac:dyDescent="0.2"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</row>
    <row r="2345" spans="4:17" ht="12.75" customHeight="1" x14ac:dyDescent="0.2"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5"/>
    </row>
    <row r="2346" spans="4:17" ht="12.75" customHeight="1" x14ac:dyDescent="0.2"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</row>
    <row r="2347" spans="4:17" ht="12.75" customHeight="1" x14ac:dyDescent="0.2"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5"/>
    </row>
    <row r="2348" spans="4:17" ht="12.75" customHeight="1" x14ac:dyDescent="0.2"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</row>
    <row r="2349" spans="4:17" ht="12.75" customHeight="1" x14ac:dyDescent="0.2"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5"/>
    </row>
    <row r="2350" spans="4:17" ht="12.75" customHeight="1" x14ac:dyDescent="0.2"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</row>
    <row r="2351" spans="4:17" ht="12.75" customHeight="1" x14ac:dyDescent="0.2"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/>
    </row>
    <row r="2352" spans="4:17" ht="12.75" customHeight="1" x14ac:dyDescent="0.2"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</row>
    <row r="2353" spans="4:17" ht="12.75" customHeight="1" x14ac:dyDescent="0.2"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5"/>
    </row>
    <row r="2354" spans="4:17" ht="12.75" customHeight="1" x14ac:dyDescent="0.2"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</row>
    <row r="2355" spans="4:17" ht="12.75" customHeight="1" x14ac:dyDescent="0.2"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5"/>
    </row>
    <row r="2356" spans="4:17" ht="12.75" customHeight="1" x14ac:dyDescent="0.2"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</row>
    <row r="2357" spans="4:17" ht="12.75" customHeight="1" x14ac:dyDescent="0.2"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5"/>
    </row>
    <row r="2358" spans="4:17" ht="12.75" customHeight="1" x14ac:dyDescent="0.2"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</row>
    <row r="2359" spans="4:17" ht="12.75" customHeight="1" x14ac:dyDescent="0.2"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/>
    </row>
    <row r="2360" spans="4:17" ht="12.75" customHeight="1" x14ac:dyDescent="0.2"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</row>
    <row r="2361" spans="4:17" ht="12.75" customHeight="1" x14ac:dyDescent="0.2"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/>
    </row>
    <row r="2362" spans="4:17" ht="12.75" customHeight="1" x14ac:dyDescent="0.2"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</row>
    <row r="2363" spans="4:17" ht="12.75" customHeight="1" x14ac:dyDescent="0.2"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5"/>
    </row>
    <row r="2364" spans="4:17" ht="12.75" customHeight="1" x14ac:dyDescent="0.2"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/>
    </row>
    <row r="2365" spans="4:17" ht="12.75" customHeight="1" x14ac:dyDescent="0.2"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5"/>
    </row>
    <row r="2366" spans="4:17" ht="12.75" customHeight="1" x14ac:dyDescent="0.2"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5"/>
    </row>
    <row r="2367" spans="4:17" ht="12.75" customHeight="1" x14ac:dyDescent="0.2"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5"/>
    </row>
    <row r="2368" spans="4:17" ht="12.75" customHeight="1" x14ac:dyDescent="0.2"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5"/>
    </row>
    <row r="2369" spans="4:17" ht="12.75" customHeight="1" x14ac:dyDescent="0.2"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5"/>
    </row>
    <row r="2370" spans="4:17" ht="12.75" customHeight="1" x14ac:dyDescent="0.2"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</row>
    <row r="2371" spans="4:17" ht="12.75" customHeight="1" x14ac:dyDescent="0.2"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5"/>
    </row>
    <row r="2372" spans="4:17" ht="12.75" customHeight="1" x14ac:dyDescent="0.2"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</row>
    <row r="2373" spans="4:17" ht="12.75" customHeight="1" x14ac:dyDescent="0.2"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5"/>
    </row>
    <row r="2374" spans="4:17" ht="12.75" customHeight="1" x14ac:dyDescent="0.2"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5"/>
    </row>
    <row r="2375" spans="4:17" ht="12.75" customHeight="1" x14ac:dyDescent="0.2"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5"/>
    </row>
    <row r="2376" spans="4:17" ht="12.75" customHeight="1" x14ac:dyDescent="0.2"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</row>
    <row r="2377" spans="4:17" ht="12.75" customHeight="1" x14ac:dyDescent="0.2"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5"/>
    </row>
    <row r="2378" spans="4:17" ht="12.75" customHeight="1" x14ac:dyDescent="0.2"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</row>
    <row r="2379" spans="4:17" ht="12.75" customHeight="1" x14ac:dyDescent="0.2"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5"/>
    </row>
    <row r="2380" spans="4:17" ht="12.75" customHeight="1" x14ac:dyDescent="0.2"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</row>
    <row r="2381" spans="4:17" ht="12.75" customHeight="1" x14ac:dyDescent="0.2"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5"/>
    </row>
    <row r="2382" spans="4:17" ht="12.75" customHeight="1" x14ac:dyDescent="0.2"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/>
    </row>
    <row r="2383" spans="4:17" ht="12.75" customHeight="1" x14ac:dyDescent="0.2"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5"/>
    </row>
    <row r="2384" spans="4:17" ht="12.75" customHeight="1" x14ac:dyDescent="0.2"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/>
    </row>
    <row r="2385" spans="4:17" ht="12.75" customHeight="1" x14ac:dyDescent="0.2"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5"/>
    </row>
    <row r="2386" spans="4:17" ht="12.75" customHeight="1" x14ac:dyDescent="0.2"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</row>
    <row r="2387" spans="4:17" ht="12.75" customHeight="1" x14ac:dyDescent="0.2"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/>
    </row>
    <row r="2388" spans="4:17" ht="12.75" customHeight="1" x14ac:dyDescent="0.2"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</row>
    <row r="2389" spans="4:17" ht="12.75" customHeight="1" x14ac:dyDescent="0.2"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5"/>
    </row>
    <row r="2390" spans="4:17" ht="12.75" customHeight="1" x14ac:dyDescent="0.2"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</row>
    <row r="2391" spans="4:17" ht="12.75" customHeight="1" x14ac:dyDescent="0.2"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5"/>
    </row>
    <row r="2392" spans="4:17" ht="12.75" customHeight="1" x14ac:dyDescent="0.2"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/>
    </row>
    <row r="2393" spans="4:17" ht="12.75" customHeight="1" x14ac:dyDescent="0.2"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5"/>
    </row>
    <row r="2394" spans="4:17" ht="12.75" customHeight="1" x14ac:dyDescent="0.2"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</row>
    <row r="2395" spans="4:17" ht="12.75" customHeight="1" x14ac:dyDescent="0.2"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5"/>
    </row>
    <row r="2396" spans="4:17" ht="12.75" customHeight="1" x14ac:dyDescent="0.2"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</row>
    <row r="2397" spans="4:17" ht="12.75" customHeight="1" x14ac:dyDescent="0.2"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5"/>
    </row>
    <row r="2398" spans="4:17" ht="12.75" customHeight="1" x14ac:dyDescent="0.2"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/>
    </row>
    <row r="2399" spans="4:17" ht="12.75" customHeight="1" x14ac:dyDescent="0.2"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5"/>
    </row>
    <row r="2400" spans="4:17" ht="12.75" customHeight="1" x14ac:dyDescent="0.2"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/>
    </row>
    <row r="2401" spans="4:17" ht="12.75" customHeight="1" x14ac:dyDescent="0.2"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5"/>
    </row>
    <row r="2402" spans="4:17" ht="12.75" customHeight="1" x14ac:dyDescent="0.2"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</row>
    <row r="2403" spans="4:17" ht="12.75" customHeight="1" x14ac:dyDescent="0.2"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5"/>
    </row>
    <row r="2404" spans="4:17" ht="12.75" customHeight="1" x14ac:dyDescent="0.2"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</row>
    <row r="2405" spans="4:17" ht="12.75" customHeight="1" x14ac:dyDescent="0.2"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5"/>
    </row>
    <row r="2406" spans="4:17" ht="12.75" customHeight="1" x14ac:dyDescent="0.2"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5"/>
    </row>
    <row r="2407" spans="4:17" ht="12.75" customHeight="1" x14ac:dyDescent="0.2"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5"/>
    </row>
    <row r="2408" spans="4:17" ht="12.75" customHeight="1" x14ac:dyDescent="0.2"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</row>
    <row r="2409" spans="4:17" ht="12.75" customHeight="1" x14ac:dyDescent="0.2"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5"/>
    </row>
    <row r="2410" spans="4:17" ht="12.75" customHeight="1" x14ac:dyDescent="0.2"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</row>
    <row r="2411" spans="4:17" ht="12.75" customHeight="1" x14ac:dyDescent="0.2"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5"/>
    </row>
    <row r="2412" spans="4:17" ht="12.75" customHeight="1" x14ac:dyDescent="0.2"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</row>
    <row r="2413" spans="4:17" ht="12.75" customHeight="1" x14ac:dyDescent="0.2"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5"/>
    </row>
    <row r="2414" spans="4:17" ht="12.75" customHeight="1" x14ac:dyDescent="0.2"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</row>
    <row r="2415" spans="4:17" ht="12.75" customHeight="1" x14ac:dyDescent="0.2">
      <c r="D2415" s="5"/>
      <c r="F2415" s="5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5"/>
    </row>
    <row r="2416" spans="4:17" ht="12.75" customHeight="1" x14ac:dyDescent="0.2">
      <c r="P2416" s="5"/>
      <c r="Q2416" s="5"/>
    </row>
    <row r="2417" spans="16:17" ht="12.75" customHeight="1" x14ac:dyDescent="0.2">
      <c r="P2417" s="5"/>
      <c r="Q2417" s="5"/>
    </row>
    <row r="2418" spans="16:17" ht="12.75" customHeight="1" x14ac:dyDescent="0.2">
      <c r="P2418" s="5"/>
      <c r="Q2418" s="5"/>
    </row>
    <row r="2419" spans="16:17" ht="12.75" customHeight="1" x14ac:dyDescent="0.2">
      <c r="P2419" s="5"/>
      <c r="Q2419" s="5"/>
    </row>
    <row r="2420" spans="16:17" ht="12.75" customHeight="1" x14ac:dyDescent="0.2">
      <c r="P2420" s="5"/>
      <c r="Q2420" s="5"/>
    </row>
    <row r="2421" spans="16:17" ht="12.75" customHeight="1" x14ac:dyDescent="0.2">
      <c r="P2421" s="5"/>
      <c r="Q2421" s="5"/>
    </row>
    <row r="2422" spans="16:17" ht="12.75" customHeight="1" x14ac:dyDescent="0.2">
      <c r="P2422" s="5"/>
      <c r="Q2422" s="5"/>
    </row>
    <row r="2423" spans="16:17" ht="12.75" customHeight="1" x14ac:dyDescent="0.2">
      <c r="P2423" s="5"/>
      <c r="Q2423" s="5"/>
    </row>
    <row r="2424" spans="16:17" ht="12.75" customHeight="1" x14ac:dyDescent="0.2">
      <c r="P2424" s="5"/>
      <c r="Q2424" s="5"/>
    </row>
    <row r="2425" spans="16:17" ht="12.75" customHeight="1" x14ac:dyDescent="0.2">
      <c r="P2425" s="5"/>
      <c r="Q2425" s="5"/>
    </row>
    <row r="2426" spans="16:17" ht="12.75" customHeight="1" x14ac:dyDescent="0.2">
      <c r="P2426" s="5"/>
      <c r="Q2426" s="5"/>
    </row>
    <row r="2427" spans="16:17" ht="12.75" customHeight="1" x14ac:dyDescent="0.2">
      <c r="P2427" s="5"/>
      <c r="Q2427" s="5"/>
    </row>
    <row r="2428" spans="16:17" ht="12.75" customHeight="1" x14ac:dyDescent="0.2">
      <c r="P2428" s="5"/>
      <c r="Q2428" s="5"/>
    </row>
    <row r="2429" spans="16:17" ht="12.75" customHeight="1" x14ac:dyDescent="0.2">
      <c r="P2429" s="5"/>
      <c r="Q2429" s="5"/>
    </row>
    <row r="2430" spans="16:17" ht="12.75" customHeight="1" x14ac:dyDescent="0.2">
      <c r="P2430" s="5"/>
      <c r="Q2430" s="5"/>
    </row>
    <row r="2431" spans="16:17" ht="12.75" customHeight="1" x14ac:dyDescent="0.2">
      <c r="P2431" s="5"/>
      <c r="Q2431" s="5"/>
    </row>
    <row r="2432" spans="16:17" ht="12.75" customHeight="1" x14ac:dyDescent="0.2">
      <c r="P2432" s="5"/>
      <c r="Q2432" s="5"/>
    </row>
    <row r="2433" spans="16:17" ht="12.75" customHeight="1" x14ac:dyDescent="0.2">
      <c r="P2433" s="5"/>
      <c r="Q2433" s="5"/>
    </row>
    <row r="2434" spans="16:17" ht="12.75" customHeight="1" x14ac:dyDescent="0.2">
      <c r="P2434" s="5"/>
      <c r="Q2434" s="5"/>
    </row>
    <row r="2435" spans="16:17" ht="12.75" customHeight="1" x14ac:dyDescent="0.2">
      <c r="P2435" s="5"/>
      <c r="Q2435" s="5"/>
    </row>
    <row r="2436" spans="16:17" ht="12.75" customHeight="1" x14ac:dyDescent="0.2">
      <c r="P2436" s="5"/>
      <c r="Q2436" s="5"/>
    </row>
    <row r="2437" spans="16:17" ht="12.75" customHeight="1" x14ac:dyDescent="0.2">
      <c r="P2437" s="5"/>
      <c r="Q2437" s="5"/>
    </row>
    <row r="2438" spans="16:17" ht="12.75" customHeight="1" x14ac:dyDescent="0.2">
      <c r="P2438" s="5"/>
      <c r="Q2438" s="5"/>
    </row>
    <row r="2439" spans="16:17" ht="12.75" customHeight="1" x14ac:dyDescent="0.2">
      <c r="P2439" s="5"/>
      <c r="Q2439" s="5"/>
    </row>
    <row r="2440" spans="16:17" ht="12.75" customHeight="1" x14ac:dyDescent="0.2">
      <c r="P2440" s="5"/>
      <c r="Q2440" s="5"/>
    </row>
    <row r="2441" spans="16:17" ht="12.75" customHeight="1" x14ac:dyDescent="0.2">
      <c r="P2441" s="5"/>
      <c r="Q2441" s="5"/>
    </row>
  </sheetData>
  <mergeCells count="11">
    <mergeCell ref="F2:N3"/>
    <mergeCell ref="K6:P7"/>
    <mergeCell ref="B50:B63"/>
    <mergeCell ref="AE58:AE59"/>
    <mergeCell ref="B369:B384"/>
    <mergeCell ref="B64:B77"/>
    <mergeCell ref="B4:B17"/>
    <mergeCell ref="B18:B33"/>
    <mergeCell ref="B34:B49"/>
    <mergeCell ref="AE40:AE41"/>
    <mergeCell ref="D6:I7"/>
  </mergeCells>
  <pageMargins left="0.11811023622047245" right="0.11811023622047245" top="0.11811023622047245" bottom="0.16" header="0.11811023622047245" footer="0.11811023622047245"/>
  <pageSetup paperSize="9" scale="12" orientation="landscape" r:id="rId1"/>
  <headerFooter alignWithMargins="0"/>
  <rowBreaks count="1" manualBreakCount="1">
    <brk id="49" max="16383" man="1"/>
  </rowBreaks>
  <colBreaks count="2" manualBreakCount="2">
    <brk id="12" max="1048575" man="1"/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средние и старшие</vt:lpstr>
      <vt:lpstr>нач классы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Глазырина</dc:creator>
  <cp:lastModifiedBy>И.П. Глазырина</cp:lastModifiedBy>
  <cp:lastPrinted>2023-09-20T12:31:53Z</cp:lastPrinted>
  <dcterms:created xsi:type="dcterms:W3CDTF">2018-02-14T06:25:56Z</dcterms:created>
  <dcterms:modified xsi:type="dcterms:W3CDTF">2023-09-20T12:35:31Z</dcterms:modified>
</cp:coreProperties>
</file>